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BuÇalışmaKitabı"/>
  <xr:revisionPtr revIDLastSave="0" documentId="13_ncr:1_{F8B13344-A37B-4876-8FE2-8B130CD625AE}" xr6:coauthVersionLast="47" xr6:coauthVersionMax="47" xr10:uidLastSave="{00000000-0000-0000-0000-000000000000}"/>
  <bookViews>
    <workbookView xWindow="-120" yWindow="-120" windowWidth="29040" windowHeight="15840" tabRatio="477" activeTab="2" xr2:uid="{00000000-000D-0000-FFFF-FFFF00000000}"/>
  </bookViews>
  <sheets>
    <sheet name="Revizyon Bilgileri" sheetId="7" r:id="rId1"/>
    <sheet name="Açıklamalar ve Bilgi" sheetId="6" r:id="rId2"/>
    <sheet name="Form" sheetId="5" r:id="rId3"/>
  </sheets>
  <definedNames>
    <definedName name="_xlnm._FilterDatabase" localSheetId="2" hidden="1">Form!$A$9:$CK$9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4" i="5" l="1"/>
  <c r="I13" i="5"/>
  <c r="I10" i="5"/>
  <c r="J10" i="5" s="1"/>
  <c r="J13" i="5" l="1"/>
  <c r="I16" i="5"/>
  <c r="J16" i="5" s="1"/>
  <c r="I11" i="5" l="1"/>
  <c r="J11" i="5" s="1"/>
  <c r="I20" i="5"/>
  <c r="J20" i="5" s="1"/>
  <c r="I22" i="5"/>
  <c r="J22" i="5" s="1"/>
  <c r="I18" i="5"/>
  <c r="J18" i="5" s="1"/>
  <c r="I14" i="5"/>
  <c r="J14" i="5" s="1"/>
  <c r="I32" i="5"/>
  <c r="J32" i="5" s="1"/>
  <c r="I30" i="5" l="1"/>
  <c r="J30" i="5" s="1"/>
  <c r="I29" i="5"/>
  <c r="J29" i="5" s="1"/>
  <c r="I28" i="5"/>
  <c r="J28" i="5" s="1"/>
  <c r="I27" i="5"/>
  <c r="J27" i="5" s="1"/>
  <c r="I26" i="5"/>
  <c r="J26" i="5" s="1"/>
  <c r="I25" i="5"/>
  <c r="J25" i="5" s="1"/>
</calcChain>
</file>

<file path=xl/sharedStrings.xml><?xml version="1.0" encoding="utf-8"?>
<sst xmlns="http://schemas.openxmlformats.org/spreadsheetml/2006/main" count="210" uniqueCount="133">
  <si>
    <t>Doküman No</t>
  </si>
  <si>
    <t>Yayın Tarihi</t>
  </si>
  <si>
    <t>Revizyon Tarihi</t>
  </si>
  <si>
    <t>Revizyon no</t>
  </si>
  <si>
    <t>-</t>
  </si>
  <si>
    <t>A</t>
  </si>
  <si>
    <t>B</t>
  </si>
  <si>
    <t>İşi gerçekleştirmenin başka yollarını arama.  Var olan hizmeti sonlandırmak, bazı faaliyetleri durdurmak veya belirli bir tehlike bulundurmayan işyeri yerleşkesi seçmek gibi anlamlara gelir</t>
  </si>
  <si>
    <t>Riski bir başka kuruma veya bireye devretme. Bu uygulamada aslında risk yok edilmiş olmayacaktır, sadece riskin sorumluluğunun başkası tarafından yüklenilmesi sağlanacaktır. Risk, riskin transfer edildiği birimde analiz edilmelidir.</t>
  </si>
  <si>
    <t xml:space="preserve">Karşılaşılabilecek riskler tanımlandıktan sonra bu risklerin etkisini veya gerçekleşme olasılıklarını azaltmak için ek önlemler alarak, riske yanıt verme planı oluşturma çalışmasıdır. </t>
  </si>
  <si>
    <t xml:space="preserve">Kabullenme de bir risk yanıtlama planıdır. Göz ardı edilebilecek riskler kurum taraflarınca kabul edilir.  </t>
  </si>
  <si>
    <t>Risk değerlendirme sırasında, olası risklerin şiddeti ile oluşma olasılıkları arasındaki ilişkiye bağlı olarak söz konusu riskler derecelendirilebilir. Risklerin ortaya çıkmasını engelleyecek olan aksiyonların şekillendirilmesi buna göre önceliklendirilmelidir.</t>
  </si>
  <si>
    <t>KARAR</t>
  </si>
  <si>
    <t>Etki Puanı</t>
  </si>
  <si>
    <t>Olasılık Puanı</t>
  </si>
  <si>
    <t>C</t>
  </si>
  <si>
    <t>BİRİM</t>
  </si>
  <si>
    <t>SON GÖZDEN GEÇİRME TARİHİ</t>
  </si>
  <si>
    <t>RİSK MATRİSİ</t>
  </si>
  <si>
    <t>TERMİN</t>
  </si>
  <si>
    <t>RİSK</t>
  </si>
  <si>
    <t>SÜREÇ SORUMLUSU</t>
  </si>
  <si>
    <t>BİRİM/BİNA</t>
  </si>
  <si>
    <t>Kontrol Etmek</t>
  </si>
  <si>
    <t>Devretmek</t>
  </si>
  <si>
    <t>SONUÇLARIN DEĞERLENDİRİLMESİ</t>
  </si>
  <si>
    <t>FAALİYET/SÜREÇ</t>
  </si>
  <si>
    <t>D</t>
  </si>
  <si>
    <t>Kaçınmak</t>
  </si>
  <si>
    <t>Kabullenmek</t>
  </si>
  <si>
    <t>OLASILIK TANIMI</t>
  </si>
  <si>
    <t>AÇIKLAMA</t>
  </si>
  <si>
    <t>Çok Yüksek (5)</t>
  </si>
  <si>
    <t>Yüksek (4)</t>
  </si>
  <si>
    <t>Orta (3)</t>
  </si>
  <si>
    <t>Düşük (2)</t>
  </si>
  <si>
    <t>Çok Düşük (1)</t>
  </si>
  <si>
    <t xml:space="preserve">Risk durumu birçok kez gerçekleşti şu anda da gerçekleşiyor. </t>
  </si>
  <si>
    <t xml:space="preserve">Risk ancak belirli durumlarda gerçekleşebilir. 
Benzer bölüm/süreçlerde belirli durumda gerçekleşti. 
Ortam gerçekleşmesi için uygun olabilir. 
</t>
  </si>
  <si>
    <t xml:space="preserve">Risk durumunun gerçekleşmesi söz konusu değil, istisnai durum. </t>
  </si>
  <si>
    <t xml:space="preserve">Risk durumu birçok kez gerçekleşti. 
Risk durumu bazen gerçekleşti. 
Ortam gerçekleşmesi için son derece uygun. </t>
  </si>
  <si>
    <t xml:space="preserve">Risk durumu gerçekleşme ihtimali çok çok az ancak çok özel koşullar altında söz konusu olabilir. 
Benzer bölüm/süreçlerde ancak özel durumda gerçekleşti. </t>
  </si>
  <si>
    <t xml:space="preserve">1) Daha önce bu kurumda/bölümde/süreçte gerçekleşti mi? 
2) Kurum içinde diğer bölüm/süreçlerde daha önce gerçekleşti mi? 
3) Çalışan sayısı ile risk arasında bir bağlantı var mı?
4) Bu kuruma/bölüme/sürece benzer kurum/bölüm/süreçlerde aynı ya da benzer durumlar yaşandı mı? 
5) Konuyla ilgili istatistiki bilgi var mı? 
6) Bu risk unsurunu gerçekleştirmenin olasılık derecesi nedir? </t>
  </si>
  <si>
    <r>
      <t xml:space="preserve">Riskin Etkisini Tahmin Ederken Sorulabilecek Sorular
</t>
    </r>
    <r>
      <rPr>
        <b/>
        <i/>
        <sz val="11"/>
        <color rgb="FFC00000"/>
        <rFont val="Cambria"/>
        <family val="1"/>
        <charset val="162"/>
      </rPr>
      <t>Bu sorulara cevap verirken Tablo 2’ye bakınız.</t>
    </r>
  </si>
  <si>
    <r>
      <t xml:space="preserve">Riskin Gerçekleşme Olasılığı Tahmin Ederken Sorulabilecek Sorular
</t>
    </r>
    <r>
      <rPr>
        <b/>
        <i/>
        <sz val="11"/>
        <color rgb="FFC00000"/>
        <rFont val="Cambria"/>
        <family val="1"/>
        <charset val="162"/>
      </rPr>
      <t>Bu sorulara cevap verirken Tablo 1’e bakınız.</t>
    </r>
  </si>
  <si>
    <r>
      <rPr>
        <b/>
        <sz val="11"/>
        <color rgb="FFC00000"/>
        <rFont val="Cambria"/>
        <family val="1"/>
        <charset val="162"/>
      </rPr>
      <t xml:space="preserve">Tablo 2 </t>
    </r>
    <r>
      <rPr>
        <b/>
        <sz val="11"/>
        <color theme="1"/>
        <rFont val="Cambria"/>
        <family val="1"/>
        <charset val="162"/>
      </rPr>
      <t>Riskin gerçekleşme olasılığı ve etkisi aşağıdaki kriterler göz önüne alınarak hesaplanır.</t>
    </r>
  </si>
  <si>
    <r>
      <rPr>
        <b/>
        <sz val="11"/>
        <color rgb="FFC00000"/>
        <rFont val="Cambria"/>
        <family val="1"/>
        <charset val="162"/>
      </rPr>
      <t xml:space="preserve">Tablo 1 </t>
    </r>
    <r>
      <rPr>
        <b/>
        <sz val="11"/>
        <color theme="1"/>
        <rFont val="Cambria"/>
        <family val="1"/>
        <charset val="162"/>
      </rPr>
      <t>Riskin Gerçekleşme Olasılığı</t>
    </r>
  </si>
  <si>
    <t xml:space="preserve">Çalışanın ölümü, 
Çok ciddi finansal kayıp, 
Ciddi itibar kaybı, 
Uluslararası medyada uzun süreli olumsuz olarak yer almak, </t>
  </si>
  <si>
    <t>Çalışanların ciddi yaralanmaları, uzuv kaybetmeleri, 
Ciddi finans kayıpları, 
İtibarın zayıflaması, 
Uluslararası medyada olumsuz olarak kısa süre yansımak,</t>
  </si>
  <si>
    <t xml:space="preserve">Çalışanların tedavi görmesini gerektirecek yaralanmalar, 
Önemli finans kayıpları
İtibarın kaybolmasına yol açacak durumlar 
Ulusal medyaya kısa vadeli olumsuz olarak yansımak, </t>
  </si>
  <si>
    <t xml:space="preserve">İlk yardım gerektirecek küçük yaralanmalar, 
Önemli olmayan finansal kayıpları, 
İtibar kaybına yol açmayacak durumlar, 
Yerel medyaya olumsuz yansıma, </t>
  </si>
  <si>
    <t>Çalışanlara zarar gelmesi söz konusu değil, 
Önemli olmayan finansal kayıplara yol açacak durumlar 
İtibar kaybı yaratmayacak durumlar
Medyaya yansımamak</t>
  </si>
  <si>
    <t>FRM-0499</t>
  </si>
  <si>
    <t>REVİZYON BİLGİLERİ</t>
  </si>
  <si>
    <t>Revizyon No</t>
  </si>
  <si>
    <t>Revizyon Açıklaması</t>
  </si>
  <si>
    <t>İlk Yayın</t>
  </si>
  <si>
    <t>ETKİLENECEK KİŞİLER</t>
  </si>
  <si>
    <t>RİSK ÖLÇEĞİ</t>
  </si>
  <si>
    <t>T.C.
KAYSERİ ÜNİVERSİTESİ
Risk Analizi ve Değerlendirilmesi Formu</t>
  </si>
  <si>
    <t>--</t>
  </si>
  <si>
    <t>DÖF NO/KAYIT NO</t>
  </si>
  <si>
    <r>
      <t xml:space="preserve">Etki - </t>
    </r>
    <r>
      <rPr>
        <b/>
        <sz val="11"/>
        <color rgb="FFC00000"/>
        <rFont val="Times New Roman"/>
        <family val="1"/>
        <charset val="162"/>
      </rPr>
      <t>E</t>
    </r>
  </si>
  <si>
    <r>
      <t xml:space="preserve">Olasılık - </t>
    </r>
    <r>
      <rPr>
        <b/>
        <sz val="11"/>
        <color rgb="FFC00000"/>
        <rFont val="Times New Roman"/>
        <family val="1"/>
        <charset val="162"/>
      </rPr>
      <t>O</t>
    </r>
  </si>
  <si>
    <r>
      <t>Risk</t>
    </r>
    <r>
      <rPr>
        <b/>
        <sz val="11"/>
        <color rgb="FFC00000"/>
        <rFont val="Times New Roman"/>
        <family val="1"/>
        <charset val="162"/>
      </rPr>
      <t>(E*O)</t>
    </r>
  </si>
  <si>
    <t>RİSKİN KAYNAĞI
(İÇ-DIŞ)</t>
  </si>
  <si>
    <t>İÇ-DIŞ</t>
  </si>
  <si>
    <t>Sürekli</t>
  </si>
  <si>
    <t>Personeller</t>
  </si>
  <si>
    <t>Personeller,Öğrenciler,
Ziyaretçiler</t>
  </si>
  <si>
    <t>TAKİBİN YAPILACAĞI KAYITLAR</t>
  </si>
  <si>
    <t>RİSK GİDERME 
YÖNTEMİ/ŞEKLİ - ÖNLEYİCİ FAALİYETLER</t>
  </si>
  <si>
    <t xml:space="preserve">1)	Çalışanların ve/veya öğrencilerin uğrayabileceği fiziksel ve psikolojik zararın boyutu nedir? 
2)	Kurumun uğrayabileceği finansal kaybın boyutu nedir? 
3)	Kurumun uğrayabileceği iş gücü kaybının boyutu nedir? 
4)	Kurumun kaybedeceği itibarın boyutu nedir? 
5)	Durumun medyaya yansıması halinde yerel, ulusal ya da uluslararası haber olma durumu nedir? </t>
  </si>
  <si>
    <t>İÇ</t>
  </si>
  <si>
    <t>TAŞINIR KAYIT KONTROL HİZMETLERİ</t>
  </si>
  <si>
    <t xml:space="preserve">Taşınırların giriş kaydının yapılmaması, Taşınırların giriş kaydına esas olmak üzere
düzenlenen taşınır işlem fişlerinin muhasebe
birimine gönderilmemesi. 
</t>
  </si>
  <si>
    <t>Taşınır Kontrol Sistemi</t>
  </si>
  <si>
    <t>Kayda esas belgede taşınırların cins, nitelik ve
miktarları eksik ya da hatalı yazılmış ise, taşınır işlem fişi düzenlenirken hataların düzeltilerek kayıtlarının yapılması. Satın alınan Taşınırlar için düzenlenen taşınır işlem
fişlerinin bir nüshasının ödeme emri belgesine
eklenerek muhasebe birimine gönderilmesi.</t>
  </si>
  <si>
    <t>Taşınırların ambarda muhafaza edilmemesi ve yönetilmemesi, Taşınır kayıt ve kontrol yetkilisinin görevden
ayrılması durumunda Devir işlemlerini yapmaması.</t>
  </si>
  <si>
    <t xml:space="preserve">Ambarda yangın ve su basması tehlikelerine karşı gereken önlemlerin alınması.Taşınır kayıt ve kontrol yetkilisi olarak görevlendirilen
personelin, devir ve teslim işlemleri tamamlanmadan görevinden ayrılmasına harcama yetkilisi tarafından muvafakat/onay verilmez; devir ve teslim işlemi tamamlanmadan atama ya da görevlendirme
işlemlerine ilişkin tebligat yapılmaz.
</t>
  </si>
  <si>
    <t>SATIN ALMA VE TAHAKKUK İŞLEMLERİ</t>
  </si>
  <si>
    <t>Kurum</t>
  </si>
  <si>
    <t>Ek personel ile piyasa araştırma görevlisinin saha ziyaretleri ve fiyat araştırma çalışmaları.</t>
  </si>
  <si>
    <t>Öğrenciler, Kurum</t>
  </si>
  <si>
    <t>İlçelerde daha çok firmalara ulaşılabilmesi adına belediyelerin ilan panolarına ve zabıta anons merkezlerinde ilgili ihale ilan duyurularının yapılması. Yerel gazete ve birim web sitemizde ihale ilanının yayınlanması.</t>
  </si>
  <si>
    <t>Mal ve malzeme taleplerindeki ihtiyaç duyulan ürünlerin Teknik şartnamesinin hazırlanmasında hatalar ve eksikler bulunması halinde yanlış ürün alınabilmesi.</t>
  </si>
  <si>
    <t>Personeller, Birim</t>
  </si>
  <si>
    <t>Uzman kişiler tarafından teknik şartnamenin hazırlanması.</t>
  </si>
  <si>
    <t>İhale sırasında ve öncesinde olabilecek arbede/kavga durumu.</t>
  </si>
  <si>
    <t>İhale sırasında ve öncesinde çıkabilecek olumsuz durumlara karşı güvenlik görevlileri ve emniyet personeline haber verilerek ihale sırasında eşlik etmeleri sağlanmaktadır.</t>
  </si>
  <si>
    <t>YAZI İŞLERİ BİRİMİ</t>
  </si>
  <si>
    <t xml:space="preserve">Gelen-Giden evrak
hazırlanması, dosyalanması sırasında personelin yazışma kuralları hakkında
yeterli bilgiye sahip olmaması
</t>
  </si>
  <si>
    <t>İş Sürecinde</t>
  </si>
  <si>
    <t>YAPI İŞLERİ ve TEKNİK DAİRE BAŞKANLIĞI</t>
  </si>
  <si>
    <t>YAPI İŞLERİ ve TEKNİK DAİRE BAŞKANLIĞII</t>
  </si>
  <si>
    <t>İlçe kampüslerinin ihalelerine katılımın az olması ve yeterli kalitede hizmet alınamaması.</t>
  </si>
  <si>
    <t>Kontrollüklerin Zamanında yapılmaması/gecikmesi</t>
  </si>
  <si>
    <t>Teknik Ekip
Şube Müdürü Hacı Tunç
Mehmet Fatih TOSUN</t>
  </si>
  <si>
    <t>İşlerin zamanında bitmemesi</t>
  </si>
  <si>
    <t>Kampüsteki elektrik altyapısının sürekli kontrol edilip eksik/arızalı olanların yenilenmesi sağlanmalıdır.</t>
  </si>
  <si>
    <t>Jenaratörlerin devreye girmemesi riski</t>
  </si>
  <si>
    <t>Olası elektrik kesintilerinde mağduriyete sebep vermemek için jenaratörün çalışır durumda olduğu ve bakımlarının yapıldığının kontrolü yapılmalıdır.</t>
  </si>
  <si>
    <t>Olası iş kazaları</t>
  </si>
  <si>
    <t>Gerekli iş kıyafetlerin ve kişisel koruyucu donanımların giyilmesini sağlamak.</t>
  </si>
  <si>
    <t>İş Boyunca</t>
  </si>
  <si>
    <t>YAPI İŞLERİ veTEKNİK DAİRE BAŞKANLIĞI</t>
  </si>
  <si>
    <t>Elektrik Kaçağı Nedeniyle Kişilerin ve Hizmetin Zarar Görmesi Riski</t>
  </si>
  <si>
    <t>Pano kapaklaının sağlam olmama ve akım riski</t>
  </si>
  <si>
    <t>ELEKTİRİK/ BAKIM ONARIM</t>
  </si>
  <si>
    <t>ETÜT-PROJE</t>
  </si>
  <si>
    <t>Arıza veya kontrol sırasında personelin akıma kapılma, yaralanma,ölme riski</t>
  </si>
  <si>
    <t xml:space="preserve">İşçinin gerekli emniyeti alınmasının sağlanması, eğitilmesi. Gerekli korucuyucu donanımları kullanmasının sağlanması. </t>
  </si>
  <si>
    <t>Makine ve techizatların(buhar kazanları klimalar su depoları v.s.) arıza yapması riski</t>
  </si>
  <si>
    <t>Kontrol Komisyonunun iş sürecini takip edip zamanında geçici kabul ve kabul işlemlerini gerçekleştirmesi</t>
  </si>
  <si>
    <t>Yüklenici firmanın yaptığı işlerin takibi ve işin zamanında tamamlanmasının sağlanması.</t>
  </si>
  <si>
    <t>Teknik Ekip
Şube Müdürü Sezai Yücel
Mehmet Fatih TOSUN</t>
  </si>
  <si>
    <t>İlgili Personel
Şube Müdürü Hacı Tunç
Mehmet Fatih TOSUN</t>
  </si>
  <si>
    <t>Perihan YILMAZ
Şube Müdürü Hacı Tunç
Mehmet Fatih TOSUN</t>
  </si>
  <si>
    <t>İlgili Personel
Tuba DURMUŞ
Şube Müdürü Hacı Tunç
Mehmet Fatih TOSUN</t>
  </si>
  <si>
    <t>Yüklenici Firma, Personeller</t>
  </si>
  <si>
    <t>Birim, Kurum</t>
  </si>
  <si>
    <t>Olası arızalarda sürekli kontrol ve arızanın giderilmesi gerekmektedir.Rutin periyodik bakımların yapılması sağlanmalıdır.</t>
  </si>
  <si>
    <t>"</t>
  </si>
  <si>
    <t>İşçinin gerekli emniyeti alınmasının sağlanması.Gerekli korucuyucu donanımları kullanmasının sağlanması.</t>
  </si>
  <si>
    <t>Yapılan işlerde yüklenici firma işçilerinin iş güvenliği kontrollüğünün yapılmama ve sonucunda iş kazası olma riski</t>
  </si>
  <si>
    <t>Teknik Ekip
Şube Müdürü Hacı TUNÇ
Mehmet Fatih TOSUN</t>
  </si>
  <si>
    <t>Teknik Ekip
Şube Müdürü Sezai YÜCEL
Mehmet Fatih TOSUN</t>
  </si>
  <si>
    <t>MEKANİK/ BAKIM ONARIM</t>
  </si>
  <si>
    <t>PARK VE BAHÇELER
/BAKIM ONARIM</t>
  </si>
  <si>
    <t>ORTA</t>
  </si>
  <si>
    <t>Pano kapaklarının sürekli kontrol edilmesi, kilitli tutulmasının sağlanması kilitlerin eksik/arızalı olanlarının yenilenmesi sağlanmalıdır.</t>
  </si>
  <si>
    <t>Yaklaşık maliyetin gerçekçi tespit edilememesi (Yaklaşık maliyetlerin çıkartılırken firmaların gerçeğe aykırı fiyat
vermeleri yada hiç fiyat vermemeleri).</t>
  </si>
  <si>
    <t>Mevzuat takibinin ve konu ile ilgili sürecin takibini titizlikle yapılmasını sağlamak, gerekli eğitimlerin alınmasını sağlamak.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</si>
</sst>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mbria"/>
      <family val="1"/>
      <charset val="162"/>
    </font>
    <font>
      <b/>
      <sz val="11"/>
      <color rgb="FF002060"/>
      <name val="Cambria"/>
      <family val="1"/>
      <charset val="162"/>
    </font>
    <font>
      <b/>
      <sz val="10"/>
      <color rgb="FF002060"/>
      <name val="Cambria"/>
      <family val="1"/>
      <charset val="162"/>
    </font>
    <font>
      <sz val="10"/>
      <name val="Cambria"/>
      <family val="1"/>
      <charset val="162"/>
    </font>
    <font>
      <b/>
      <sz val="12"/>
      <color rgb="FFCC3300"/>
      <name val="Cambria"/>
      <family val="1"/>
      <charset val="162"/>
    </font>
    <font>
      <b/>
      <sz val="10"/>
      <color rgb="FFC00000"/>
      <name val="Cambria"/>
      <family val="1"/>
      <charset val="162"/>
    </font>
    <font>
      <b/>
      <sz val="11"/>
      <color rgb="FFC00000"/>
      <name val="Cambria"/>
      <family val="1"/>
      <charset val="162"/>
    </font>
    <font>
      <b/>
      <sz val="14"/>
      <color rgb="FF002060"/>
      <name val="Cambria"/>
      <family val="1"/>
      <charset val="162"/>
    </font>
    <font>
      <sz val="11"/>
      <name val="Cambria"/>
      <family val="1"/>
      <charset val="162"/>
    </font>
    <font>
      <b/>
      <sz val="11"/>
      <color theme="1"/>
      <name val="Cambria"/>
      <family val="1"/>
      <charset val="162"/>
    </font>
    <font>
      <b/>
      <i/>
      <sz val="11"/>
      <color rgb="FFC00000"/>
      <name val="Cambria"/>
      <family val="1"/>
      <charset val="162"/>
    </font>
    <font>
      <sz val="11"/>
      <color theme="0"/>
      <name val="Cambria"/>
      <family val="1"/>
      <charset val="162"/>
    </font>
    <font>
      <b/>
      <sz val="11"/>
      <color rgb="FF002060"/>
      <name val="Times New Roman"/>
      <family val="1"/>
      <charset val="162"/>
    </font>
    <font>
      <b/>
      <sz val="11"/>
      <color rgb="FFC00000"/>
      <name val="Times New Roman"/>
      <family val="1"/>
      <charset val="162"/>
    </font>
    <font>
      <b/>
      <sz val="10"/>
      <color rgb="FF002060"/>
      <name val="Times New Roman"/>
      <family val="1"/>
      <charset val="162"/>
    </font>
    <font>
      <sz val="10"/>
      <name val="Times New Roman"/>
      <family val="1"/>
      <charset val="162"/>
    </font>
    <font>
      <sz val="10"/>
      <color rgb="FFC00000"/>
      <name val="Times New Roman"/>
      <family val="1"/>
      <charset val="162"/>
    </font>
    <font>
      <b/>
      <sz val="10"/>
      <name val="Times New Roman"/>
      <family val="1"/>
      <charset val="162"/>
    </font>
    <font>
      <sz val="8"/>
      <color theme="1"/>
      <name val="Times New Roman"/>
      <family val="1"/>
      <charset val="162"/>
    </font>
    <font>
      <sz val="8"/>
      <color rgb="FF002060"/>
      <name val="Times New Roman"/>
      <family val="1"/>
      <charset val="162"/>
    </font>
    <font>
      <b/>
      <sz val="10"/>
      <color theme="1"/>
      <name val="Times New Roman"/>
      <family val="1"/>
      <charset val="162"/>
    </font>
    <font>
      <b/>
      <sz val="9"/>
      <color rgb="FF002060"/>
      <name val="Times New Roman"/>
      <family val="1"/>
      <charset val="16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indexed="64"/>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bottom style="thin">
        <color indexed="64"/>
      </bottom>
      <diagonal/>
    </border>
    <border>
      <left style="medium">
        <color indexed="64"/>
      </left>
      <right/>
      <top style="thin">
        <color theme="0" tint="-0.34998626667073579"/>
      </top>
      <bottom/>
      <diagonal/>
    </border>
  </borders>
  <cellStyleXfs count="1">
    <xf numFmtId="0" fontId="0" fillId="0" borderId="0"/>
  </cellStyleXfs>
  <cellXfs count="153">
    <xf numFmtId="0" fontId="0" fillId="0" borderId="0" xfId="0"/>
    <xf numFmtId="0" fontId="3" fillId="0" borderId="0" xfId="0" applyFont="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vertical="center"/>
    </xf>
    <xf numFmtId="0" fontId="7" fillId="2" borderId="3" xfId="0" applyFont="1" applyFill="1" applyBorder="1" applyAlignment="1">
      <alignment horizontal="right" vertical="center"/>
    </xf>
    <xf numFmtId="0" fontId="7" fillId="3" borderId="3"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3" borderId="0" xfId="0" applyFont="1" applyFill="1" applyAlignment="1">
      <alignment vertical="center"/>
    </xf>
    <xf numFmtId="0" fontId="1" fillId="0" borderId="0" xfId="0" applyFont="1" applyAlignment="1">
      <alignment horizontal="center" vertical="center"/>
    </xf>
    <xf numFmtId="0" fontId="1" fillId="0" borderId="3" xfId="0" applyFont="1" applyBorder="1" applyAlignment="1">
      <alignment horizontal="right" vertical="center"/>
    </xf>
    <xf numFmtId="0" fontId="9" fillId="0" borderId="0" xfId="0" applyFont="1" applyAlignment="1">
      <alignment vertical="center"/>
    </xf>
    <xf numFmtId="0" fontId="2" fillId="5" borderId="3" xfId="0" applyFont="1" applyFill="1" applyBorder="1" applyAlignment="1">
      <alignment horizontal="right" vertical="center"/>
    </xf>
    <xf numFmtId="0" fontId="1" fillId="2" borderId="3" xfId="0" applyFont="1" applyFill="1" applyBorder="1" applyAlignment="1">
      <alignment horizontal="right" vertical="center"/>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 fillId="0" borderId="0" xfId="0" applyFont="1" applyAlignment="1">
      <alignment horizontal="center" vertical="center"/>
    </xf>
    <xf numFmtId="0" fontId="2" fillId="2" borderId="3"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xf>
    <xf numFmtId="0" fontId="1" fillId="0" borderId="4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41" xfId="0" applyFont="1" applyBorder="1" applyAlignment="1">
      <alignment vertical="center"/>
    </xf>
    <xf numFmtId="0" fontId="3" fillId="3" borderId="40" xfId="0" applyFont="1" applyFill="1" applyBorder="1" applyAlignment="1">
      <alignment horizontal="center" vertical="center"/>
    </xf>
    <xf numFmtId="0" fontId="3" fillId="3" borderId="0" xfId="0" applyFont="1" applyFill="1" applyBorder="1" applyAlignment="1">
      <alignment vertical="center"/>
    </xf>
    <xf numFmtId="0" fontId="3" fillId="3" borderId="41" xfId="0" applyFont="1" applyFill="1" applyBorder="1" applyAlignment="1">
      <alignment vertical="center"/>
    </xf>
    <xf numFmtId="0" fontId="15" fillId="2" borderId="42" xfId="0" applyFont="1" applyFill="1" applyBorder="1" applyAlignment="1">
      <alignment horizontal="right" vertical="center"/>
    </xf>
    <xf numFmtId="0" fontId="16" fillId="0"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1" fillId="0" borderId="15" xfId="0" applyFont="1" applyFill="1" applyBorder="1" applyAlignment="1" applyProtection="1">
      <alignment horizontal="center" vertical="center" wrapText="1"/>
      <protection locked="0"/>
    </xf>
    <xf numFmtId="0" fontId="16" fillId="0" borderId="15" xfId="0" applyFont="1" applyFill="1" applyBorder="1" applyAlignment="1">
      <alignment horizontal="center" vertical="center" textRotation="90" wrapText="1"/>
    </xf>
    <xf numFmtId="0" fontId="16" fillId="0" borderId="15"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8" fillId="0" borderId="15" xfId="0" applyFont="1" applyFill="1" applyBorder="1" applyAlignment="1">
      <alignment horizontal="center" vertical="center" textRotation="90"/>
    </xf>
    <xf numFmtId="0" fontId="16" fillId="0" borderId="15" xfId="0" applyFont="1" applyFill="1" applyBorder="1" applyAlignment="1">
      <alignment vertical="center" wrapText="1"/>
    </xf>
    <xf numFmtId="0" fontId="4" fillId="0" borderId="0" xfId="0" applyFont="1" applyFill="1" applyBorder="1" applyAlignment="1">
      <alignment vertical="center"/>
    </xf>
    <xf numFmtId="0" fontId="18" fillId="0" borderId="15" xfId="0" applyFont="1" applyFill="1" applyBorder="1" applyAlignment="1">
      <alignment horizontal="center" vertical="center" textRotation="90"/>
    </xf>
    <xf numFmtId="0" fontId="16" fillId="0" borderId="15" xfId="0" applyFont="1" applyFill="1" applyBorder="1" applyAlignment="1">
      <alignment horizontal="center" vertical="center" textRotation="90" wrapText="1"/>
    </xf>
    <xf numFmtId="0" fontId="16" fillId="0" borderId="15" xfId="0" applyFont="1" applyFill="1" applyBorder="1" applyAlignment="1">
      <alignment horizontal="center" vertical="center"/>
    </xf>
    <xf numFmtId="0" fontId="15" fillId="3" borderId="15" xfId="0" applyFont="1" applyFill="1" applyBorder="1" applyAlignment="1">
      <alignment horizontal="center" vertical="center" wrapText="1"/>
    </xf>
    <xf numFmtId="0" fontId="13" fillId="2" borderId="15" xfId="0" applyFont="1" applyFill="1" applyBorder="1" applyAlignment="1">
      <alignment vertical="center"/>
    </xf>
    <xf numFmtId="0" fontId="13" fillId="5" borderId="15" xfId="0" applyFont="1" applyFill="1" applyBorder="1" applyAlignment="1">
      <alignment vertical="center"/>
    </xf>
    <xf numFmtId="0" fontId="13" fillId="5" borderId="15" xfId="0" applyFont="1" applyFill="1" applyBorder="1" applyAlignment="1">
      <alignment horizontal="center" vertical="center" textRotation="90" wrapText="1"/>
    </xf>
    <xf numFmtId="0" fontId="13" fillId="5" borderId="15" xfId="0" applyFont="1" applyFill="1" applyBorder="1" applyAlignment="1">
      <alignment horizontal="center" vertical="center" wrapText="1"/>
    </xf>
    <xf numFmtId="0" fontId="13" fillId="5" borderId="15" xfId="0" applyFont="1" applyFill="1" applyBorder="1" applyAlignment="1">
      <alignment horizontal="center" vertical="center" textRotation="90"/>
    </xf>
    <xf numFmtId="0" fontId="15" fillId="5" borderId="15" xfId="0" applyFont="1" applyFill="1" applyBorder="1" applyAlignment="1">
      <alignment horizontal="center" vertical="center" textRotation="90"/>
    </xf>
    <xf numFmtId="0" fontId="13" fillId="4" borderId="15" xfId="0" applyFont="1" applyFill="1" applyBorder="1" applyAlignment="1">
      <alignment vertical="center" wrapText="1"/>
    </xf>
    <xf numFmtId="0" fontId="13" fillId="4" borderId="15" xfId="0" applyFont="1" applyFill="1" applyBorder="1" applyAlignment="1">
      <alignment vertical="center"/>
    </xf>
    <xf numFmtId="0" fontId="17" fillId="0" borderId="15" xfId="0" applyFont="1" applyFill="1" applyBorder="1" applyAlignment="1">
      <alignment vertical="center" wrapText="1"/>
    </xf>
    <xf numFmtId="0" fontId="18" fillId="0" borderId="15" xfId="0" applyFont="1" applyFill="1" applyBorder="1" applyAlignment="1">
      <alignment horizontal="center" vertical="center" textRotation="90"/>
    </xf>
    <xf numFmtId="0" fontId="18" fillId="6" borderId="15"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wrapText="1"/>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0" fillId="0" borderId="13" xfId="0" applyFont="1" applyBorder="1" applyAlignment="1">
      <alignment horizontal="left" vertical="center"/>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3"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2" fillId="5" borderId="3" xfId="0" applyFont="1" applyFill="1" applyBorder="1" applyAlignment="1">
      <alignment horizontal="left" vertical="center"/>
    </xf>
    <xf numFmtId="0" fontId="21" fillId="0" borderId="15" xfId="0" applyFont="1" applyBorder="1" applyAlignment="1" applyProtection="1">
      <alignment horizontal="center" vertical="center" wrapText="1"/>
      <protection locked="0"/>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6" fillId="0" borderId="15" xfId="0" applyFont="1" applyFill="1" applyBorder="1" applyAlignment="1">
      <alignment horizontal="center" vertical="center" textRotation="90" wrapText="1"/>
    </xf>
    <xf numFmtId="0" fontId="16" fillId="0" borderId="15" xfId="0" applyFont="1" applyFill="1" applyBorder="1" applyAlignment="1">
      <alignment horizontal="center" vertical="center"/>
    </xf>
    <xf numFmtId="0" fontId="15" fillId="3" borderId="15" xfId="0" applyFont="1" applyFill="1" applyBorder="1" applyAlignment="1">
      <alignment horizontal="center" vertical="center" wrapText="1"/>
    </xf>
    <xf numFmtId="0" fontId="18" fillId="0" borderId="15" xfId="0" applyFont="1" applyFill="1" applyBorder="1" applyAlignment="1">
      <alignment horizontal="center" vertical="center" textRotation="90"/>
    </xf>
    <xf numFmtId="0" fontId="16" fillId="0" borderId="21"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3" fillId="4" borderId="1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2" fillId="0" borderId="4"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9" fontId="20" fillId="0" borderId="3" xfId="0" applyNumberFormat="1" applyFont="1" applyBorder="1" applyAlignment="1">
      <alignment horizontal="left" vertical="center" wrapText="1"/>
    </xf>
    <xf numFmtId="49" fontId="20" fillId="0" borderId="37" xfId="0" applyNumberFormat="1" applyFont="1" applyBorder="1" applyAlignment="1">
      <alignment horizontal="left" vertical="center" wrapText="1"/>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5" fillId="4" borderId="44" xfId="0" applyFont="1" applyFill="1" applyBorder="1" applyAlignment="1">
      <alignment horizontal="center"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3" fillId="2" borderId="4" xfId="0" applyFont="1" applyFill="1" applyBorder="1" applyAlignment="1">
      <alignment horizontal="right" vertical="center"/>
    </xf>
    <xf numFmtId="0" fontId="3" fillId="2" borderId="6" xfId="0" applyFont="1" applyFill="1" applyBorder="1" applyAlignment="1">
      <alignment horizontal="right" vertical="center"/>
    </xf>
    <xf numFmtId="0" fontId="3" fillId="2" borderId="5" xfId="0" applyFont="1" applyFill="1" applyBorder="1" applyAlignment="1">
      <alignment horizontal="righ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39" xfId="0" applyFont="1" applyBorder="1" applyAlignment="1">
      <alignment horizontal="left" vertical="center" wrapText="1"/>
    </xf>
    <xf numFmtId="0" fontId="13" fillId="5" borderId="15" xfId="0" applyFont="1" applyFill="1" applyBorder="1" applyAlignment="1">
      <alignment horizontal="center" vertical="center"/>
    </xf>
    <xf numFmtId="0" fontId="13" fillId="4" borderId="15" xfId="0" applyFont="1" applyFill="1" applyBorder="1" applyAlignment="1">
      <alignment horizontal="center" vertical="center" wrapText="1"/>
    </xf>
    <xf numFmtId="0" fontId="5" fillId="2" borderId="47" xfId="0" applyFont="1" applyFill="1" applyBorder="1" applyAlignment="1">
      <alignment horizontal="center" vertical="center"/>
    </xf>
    <xf numFmtId="0" fontId="5" fillId="2" borderId="8" xfId="0" applyFont="1" applyFill="1" applyBorder="1" applyAlignment="1">
      <alignment horizontal="center" vertical="center"/>
    </xf>
    <xf numFmtId="0" fontId="5" fillId="5" borderId="45" xfId="0" applyFont="1" applyFill="1" applyBorder="1" applyAlignment="1">
      <alignment horizontal="center" vertical="center"/>
    </xf>
    <xf numFmtId="0" fontId="21" fillId="0" borderId="15" xfId="0" applyFont="1" applyFill="1" applyBorder="1" applyAlignment="1" applyProtection="1">
      <alignment horizontal="center" vertical="center" wrapText="1"/>
      <protection locked="0"/>
    </xf>
    <xf numFmtId="0" fontId="18" fillId="0" borderId="21" xfId="0" applyFont="1" applyFill="1" applyBorder="1" applyAlignment="1">
      <alignment horizontal="center" vertical="center" textRotation="90"/>
    </xf>
    <xf numFmtId="0" fontId="18" fillId="0" borderId="46" xfId="0" applyFont="1" applyFill="1" applyBorder="1" applyAlignment="1">
      <alignment horizontal="center" vertical="center" textRotation="90"/>
    </xf>
    <xf numFmtId="0" fontId="22" fillId="4" borderId="15" xfId="0" applyFont="1" applyFill="1" applyBorder="1" applyAlignment="1">
      <alignment horizontal="center" vertical="center" textRotation="90"/>
    </xf>
  </cellXfs>
  <cellStyles count="1">
    <cellStyle name="Normal" xfId="0" builtinId="0"/>
  </cellStyles>
  <dxfs count="30">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
      <font>
        <b/>
        <i val="0"/>
        <color auto="1"/>
      </font>
      <fill>
        <patternFill>
          <bgColor theme="9" tint="-0.24994659260841701"/>
        </patternFill>
      </fill>
    </dxf>
    <dxf>
      <font>
        <b/>
        <i val="0"/>
        <color auto="1"/>
      </font>
      <fill>
        <patternFill>
          <bgColor rgb="FF99FF99"/>
        </patternFill>
      </fill>
    </dxf>
    <dxf>
      <font>
        <b/>
        <i val="0"/>
      </font>
      <fill>
        <patternFill>
          <bgColor rgb="FFFFFF00"/>
        </patternFill>
      </fill>
    </dxf>
    <dxf>
      <font>
        <b/>
        <i val="0"/>
      </font>
      <fill>
        <patternFill>
          <bgColor theme="7" tint="0.79998168889431442"/>
        </patternFill>
      </fill>
    </dxf>
    <dxf>
      <font>
        <b/>
        <i val="0"/>
        <color theme="0"/>
      </font>
      <fill>
        <patternFill>
          <bgColor rgb="FFFF0000"/>
        </patternFill>
      </fill>
    </dxf>
  </dxfs>
  <tableStyles count="0" defaultTableStyle="TableStyleMedium2" defaultPivotStyle="PivotStyleLight16"/>
  <colors>
    <mruColors>
      <color rgb="FF99FF99"/>
      <color rgb="FF66FF33"/>
      <color rgb="FFACE8AF"/>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328084</xdr:colOff>
      <xdr:row>1</xdr:row>
      <xdr:rowOff>52915</xdr:rowOff>
    </xdr:from>
    <xdr:to>
      <xdr:col>21</xdr:col>
      <xdr:colOff>111528</xdr:colOff>
      <xdr:row>22</xdr:row>
      <xdr:rowOff>296333</xdr:rowOff>
    </xdr:to>
    <xdr:pic>
      <xdr:nvPicPr>
        <xdr:cNvPr id="5" name="Resim 4">
          <a:extLst>
            <a:ext uri="{FF2B5EF4-FFF2-40B4-BE49-F238E27FC236}">
              <a16:creationId xmlns:a16="http://schemas.microsoft.com/office/drawing/2014/main" id="{E44E207C-8C77-43C2-886D-98DDA61AF9A4}"/>
            </a:ext>
          </a:extLst>
        </xdr:cNvPr>
        <xdr:cNvPicPr>
          <a:picLocks noChangeAspect="1"/>
        </xdr:cNvPicPr>
      </xdr:nvPicPr>
      <xdr:blipFill>
        <a:blip xmlns:r="http://schemas.openxmlformats.org/officeDocument/2006/relationships" r:embed="rId1"/>
        <a:stretch>
          <a:fillRect/>
        </a:stretch>
      </xdr:blipFill>
      <xdr:spPr>
        <a:xfrm>
          <a:off x="7842251" y="232832"/>
          <a:ext cx="6535610" cy="5164668"/>
        </a:xfrm>
        <a:prstGeom prst="rect">
          <a:avLst/>
        </a:prstGeom>
      </xdr:spPr>
    </xdr:pic>
    <xdr:clientData/>
  </xdr:twoCellAnchor>
  <xdr:twoCellAnchor editAs="oneCell">
    <xdr:from>
      <xdr:col>11</xdr:col>
      <xdr:colOff>84667</xdr:colOff>
      <xdr:row>22</xdr:row>
      <xdr:rowOff>433916</xdr:rowOff>
    </xdr:from>
    <xdr:to>
      <xdr:col>20</xdr:col>
      <xdr:colOff>571500</xdr:colOff>
      <xdr:row>31</xdr:row>
      <xdr:rowOff>391583</xdr:rowOff>
    </xdr:to>
    <xdr:pic>
      <xdr:nvPicPr>
        <xdr:cNvPr id="6" name="Resim 5">
          <a:extLst>
            <a:ext uri="{FF2B5EF4-FFF2-40B4-BE49-F238E27FC236}">
              <a16:creationId xmlns:a16="http://schemas.microsoft.com/office/drawing/2014/main" id="{8F683FA8-A3C9-4EA2-94F9-3D2418E6348D}"/>
            </a:ext>
          </a:extLst>
        </xdr:cNvPr>
        <xdr:cNvPicPr>
          <a:picLocks noChangeAspect="1"/>
        </xdr:cNvPicPr>
      </xdr:nvPicPr>
      <xdr:blipFill>
        <a:blip xmlns:r="http://schemas.openxmlformats.org/officeDocument/2006/relationships" r:embed="rId2"/>
        <a:stretch>
          <a:fillRect/>
        </a:stretch>
      </xdr:blipFill>
      <xdr:spPr>
        <a:xfrm>
          <a:off x="8212667" y="5535083"/>
          <a:ext cx="6011333" cy="3757083"/>
        </a:xfrm>
        <a:prstGeom prst="rect">
          <a:avLst/>
        </a:prstGeom>
      </xdr:spPr>
    </xdr:pic>
    <xdr:clientData/>
  </xdr:twoCellAnchor>
  <xdr:twoCellAnchor editAs="oneCell">
    <xdr:from>
      <xdr:col>10</xdr:col>
      <xdr:colOff>603250</xdr:colOff>
      <xdr:row>31</xdr:row>
      <xdr:rowOff>687917</xdr:rowOff>
    </xdr:from>
    <xdr:to>
      <xdr:col>21</xdr:col>
      <xdr:colOff>254183</xdr:colOff>
      <xdr:row>37</xdr:row>
      <xdr:rowOff>455083</xdr:rowOff>
    </xdr:to>
    <xdr:pic>
      <xdr:nvPicPr>
        <xdr:cNvPr id="7" name="Resim 6">
          <a:extLst>
            <a:ext uri="{FF2B5EF4-FFF2-40B4-BE49-F238E27FC236}">
              <a16:creationId xmlns:a16="http://schemas.microsoft.com/office/drawing/2014/main" id="{08380E00-5E40-4334-9D5B-5B9AFF48B730}"/>
            </a:ext>
          </a:extLst>
        </xdr:cNvPr>
        <xdr:cNvPicPr>
          <a:picLocks noChangeAspect="1"/>
        </xdr:cNvPicPr>
      </xdr:nvPicPr>
      <xdr:blipFill>
        <a:blip xmlns:r="http://schemas.openxmlformats.org/officeDocument/2006/relationships" r:embed="rId3"/>
        <a:stretch>
          <a:fillRect/>
        </a:stretch>
      </xdr:blipFill>
      <xdr:spPr>
        <a:xfrm>
          <a:off x="8117417" y="9588500"/>
          <a:ext cx="6403099"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487629</xdr:colOff>
      <xdr:row>0</xdr:row>
      <xdr:rowOff>66259</xdr:rowOff>
    </xdr:from>
    <xdr:to>
      <xdr:col>0</xdr:col>
      <xdr:colOff>1330240</xdr:colOff>
      <xdr:row>3</xdr:row>
      <xdr:rowOff>215347</xdr:rowOff>
    </xdr:to>
    <xdr:pic>
      <xdr:nvPicPr>
        <xdr:cNvPr id="3" name="Resim 2">
          <a:extLst>
            <a:ext uri="{FF2B5EF4-FFF2-40B4-BE49-F238E27FC236}">
              <a16:creationId xmlns:a16="http://schemas.microsoft.com/office/drawing/2014/main" id="{1A0F5714-CF7F-475C-AC76-DC23AADD4A8D}"/>
            </a:ext>
          </a:extLst>
        </xdr:cNvPr>
        <xdr:cNvPicPr>
          <a:picLocks noChangeAspect="1"/>
        </xdr:cNvPicPr>
      </xdr:nvPicPr>
      <xdr:blipFill>
        <a:blip xmlns:r="http://schemas.openxmlformats.org/officeDocument/2006/relationships" r:embed="rId1"/>
        <a:stretch>
          <a:fillRect/>
        </a:stretch>
      </xdr:blipFill>
      <xdr:spPr>
        <a:xfrm>
          <a:off x="487629" y="66259"/>
          <a:ext cx="842611" cy="70402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
  <sheetViews>
    <sheetView showGridLines="0" workbookViewId="0">
      <selection activeCell="B29" sqref="B29"/>
    </sheetView>
  </sheetViews>
  <sheetFormatPr defaultRowHeight="14.25" x14ac:dyDescent="0.25"/>
  <cols>
    <col min="1" max="1" width="11" style="21" customWidth="1"/>
    <col min="2" max="2" width="12.5703125" style="21" customWidth="1"/>
    <col min="3" max="16384" width="9.140625" style="7"/>
  </cols>
  <sheetData>
    <row r="1" spans="1:8" x14ac:dyDescent="0.25">
      <c r="A1" s="61" t="s">
        <v>53</v>
      </c>
      <c r="B1" s="61"/>
      <c r="C1" s="61"/>
      <c r="D1" s="61"/>
      <c r="E1" s="61"/>
      <c r="F1" s="61"/>
      <c r="G1" s="61"/>
      <c r="H1" s="61"/>
    </row>
    <row r="2" spans="1:8" ht="28.5" x14ac:dyDescent="0.25">
      <c r="A2" s="22" t="s">
        <v>54</v>
      </c>
      <c r="B2" s="22" t="s">
        <v>2</v>
      </c>
      <c r="C2" s="62" t="s">
        <v>55</v>
      </c>
      <c r="D2" s="62"/>
      <c r="E2" s="62"/>
      <c r="F2" s="62"/>
      <c r="G2" s="62"/>
      <c r="H2" s="62"/>
    </row>
    <row r="3" spans="1:8" x14ac:dyDescent="0.25">
      <c r="A3" s="23">
        <v>0</v>
      </c>
      <c r="B3" s="24" t="s">
        <v>4</v>
      </c>
      <c r="C3" s="63" t="s">
        <v>56</v>
      </c>
      <c r="D3" s="63"/>
      <c r="E3" s="63"/>
      <c r="F3" s="63"/>
      <c r="G3" s="63"/>
      <c r="H3" s="63"/>
    </row>
  </sheetData>
  <mergeCells count="3">
    <mergeCell ref="A1:H1"/>
    <mergeCell ref="C2:H2"/>
    <mergeCell ref="C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3300"/>
    <pageSetUpPr fitToPage="1"/>
  </sheetPr>
  <dimension ref="A2:K87"/>
  <sheetViews>
    <sheetView showGridLines="0" zoomScale="90" zoomScaleNormal="90" workbookViewId="0">
      <selection activeCell="B23" sqref="B23:J23"/>
    </sheetView>
  </sheetViews>
  <sheetFormatPr defaultRowHeight="14.25" x14ac:dyDescent="0.25"/>
  <cols>
    <col min="1" max="1" width="17.85546875" style="7" customWidth="1"/>
    <col min="2" max="5" width="9.140625" style="7"/>
    <col min="6" max="10" width="11.5703125" style="7" customWidth="1"/>
    <col min="11" max="16384" width="9.140625" style="7"/>
  </cols>
  <sheetData>
    <row r="2" spans="1:10" x14ac:dyDescent="0.25">
      <c r="A2" s="66" t="s">
        <v>18</v>
      </c>
      <c r="B2" s="67"/>
      <c r="C2" s="67"/>
      <c r="D2" s="67"/>
      <c r="E2" s="67"/>
      <c r="F2" s="67"/>
      <c r="G2" s="67"/>
      <c r="H2" s="67"/>
      <c r="I2" s="67"/>
      <c r="J2" s="68"/>
    </row>
    <row r="3" spans="1:10" ht="42.75" customHeight="1" x14ac:dyDescent="0.25">
      <c r="A3" s="89" t="s">
        <v>11</v>
      </c>
      <c r="B3" s="90"/>
      <c r="C3" s="90"/>
      <c r="D3" s="90"/>
      <c r="E3" s="90"/>
      <c r="F3" s="90"/>
      <c r="G3" s="90"/>
      <c r="H3" s="90"/>
      <c r="I3" s="90"/>
      <c r="J3" s="91"/>
    </row>
    <row r="6" spans="1:10" ht="48" customHeight="1" x14ac:dyDescent="0.25">
      <c r="A6" s="69" t="s">
        <v>44</v>
      </c>
      <c r="B6" s="70"/>
      <c r="C6" s="70"/>
      <c r="D6" s="70"/>
      <c r="E6" s="71"/>
      <c r="F6" s="69" t="s">
        <v>43</v>
      </c>
      <c r="G6" s="70"/>
      <c r="H6" s="70"/>
      <c r="I6" s="70"/>
      <c r="J6" s="71"/>
    </row>
    <row r="7" spans="1:10" ht="14.25" customHeight="1" x14ac:dyDescent="0.25">
      <c r="A7" s="72" t="s">
        <v>42</v>
      </c>
      <c r="B7" s="73"/>
      <c r="C7" s="73"/>
      <c r="D7" s="73"/>
      <c r="E7" s="74"/>
      <c r="F7" s="75" t="s">
        <v>72</v>
      </c>
      <c r="G7" s="76"/>
      <c r="H7" s="76"/>
      <c r="I7" s="76"/>
      <c r="J7" s="77"/>
    </row>
    <row r="8" spans="1:10" x14ac:dyDescent="0.25">
      <c r="A8" s="72"/>
      <c r="B8" s="73"/>
      <c r="C8" s="73"/>
      <c r="D8" s="73"/>
      <c r="E8" s="74"/>
      <c r="F8" s="78"/>
      <c r="G8" s="79"/>
      <c r="H8" s="79"/>
      <c r="I8" s="79"/>
      <c r="J8" s="80"/>
    </row>
    <row r="9" spans="1:10" x14ac:dyDescent="0.25">
      <c r="A9" s="72"/>
      <c r="B9" s="73"/>
      <c r="C9" s="73"/>
      <c r="D9" s="73"/>
      <c r="E9" s="74"/>
      <c r="F9" s="78"/>
      <c r="G9" s="79"/>
      <c r="H9" s="79"/>
      <c r="I9" s="79"/>
      <c r="J9" s="80"/>
    </row>
    <row r="10" spans="1:10" x14ac:dyDescent="0.25">
      <c r="A10" s="72"/>
      <c r="B10" s="73"/>
      <c r="C10" s="73"/>
      <c r="D10" s="73"/>
      <c r="E10" s="74"/>
      <c r="F10" s="78"/>
      <c r="G10" s="79"/>
      <c r="H10" s="79"/>
      <c r="I10" s="79"/>
      <c r="J10" s="80"/>
    </row>
    <row r="11" spans="1:10" x14ac:dyDescent="0.25">
      <c r="A11" s="72"/>
      <c r="B11" s="73"/>
      <c r="C11" s="73"/>
      <c r="D11" s="73"/>
      <c r="E11" s="74"/>
      <c r="F11" s="78"/>
      <c r="G11" s="79"/>
      <c r="H11" s="79"/>
      <c r="I11" s="79"/>
      <c r="J11" s="80"/>
    </row>
    <row r="12" spans="1:10" x14ac:dyDescent="0.25">
      <c r="A12" s="72"/>
      <c r="B12" s="73"/>
      <c r="C12" s="73"/>
      <c r="D12" s="73"/>
      <c r="E12" s="74"/>
      <c r="F12" s="78"/>
      <c r="G12" s="79"/>
      <c r="H12" s="79"/>
      <c r="I12" s="79"/>
      <c r="J12" s="80"/>
    </row>
    <row r="13" spans="1:10" x14ac:dyDescent="0.25">
      <c r="A13" s="72"/>
      <c r="B13" s="73"/>
      <c r="C13" s="73"/>
      <c r="D13" s="73"/>
      <c r="E13" s="74"/>
      <c r="F13" s="78"/>
      <c r="G13" s="79"/>
      <c r="H13" s="79"/>
      <c r="I13" s="79"/>
      <c r="J13" s="80"/>
    </row>
    <row r="14" spans="1:10" x14ac:dyDescent="0.25">
      <c r="A14" s="72"/>
      <c r="B14" s="73"/>
      <c r="C14" s="73"/>
      <c r="D14" s="73"/>
      <c r="E14" s="74"/>
      <c r="F14" s="78"/>
      <c r="G14" s="79"/>
      <c r="H14" s="79"/>
      <c r="I14" s="79"/>
      <c r="J14" s="80"/>
    </row>
    <row r="15" spans="1:10" x14ac:dyDescent="0.25">
      <c r="A15" s="72"/>
      <c r="B15" s="73"/>
      <c r="C15" s="73"/>
      <c r="D15" s="73"/>
      <c r="E15" s="74"/>
      <c r="F15" s="78"/>
      <c r="G15" s="79"/>
      <c r="H15" s="79"/>
      <c r="I15" s="79"/>
      <c r="J15" s="80"/>
    </row>
    <row r="16" spans="1:10" x14ac:dyDescent="0.25">
      <c r="A16" s="72"/>
      <c r="B16" s="73"/>
      <c r="C16" s="73"/>
      <c r="D16" s="73"/>
      <c r="E16" s="74"/>
      <c r="F16" s="78"/>
      <c r="G16" s="79"/>
      <c r="H16" s="79"/>
      <c r="I16" s="79"/>
      <c r="J16" s="80"/>
    </row>
    <row r="17" spans="1:10" x14ac:dyDescent="0.25">
      <c r="A17" s="72"/>
      <c r="B17" s="73"/>
      <c r="C17" s="73"/>
      <c r="D17" s="73"/>
      <c r="E17" s="74"/>
      <c r="F17" s="81"/>
      <c r="G17" s="82"/>
      <c r="H17" s="82"/>
      <c r="I17" s="82"/>
      <c r="J17" s="83"/>
    </row>
    <row r="19" spans="1:10" x14ac:dyDescent="0.25">
      <c r="A19" s="84" t="s">
        <v>46</v>
      </c>
      <c r="B19" s="84"/>
      <c r="C19" s="84"/>
      <c r="D19" s="84"/>
      <c r="E19" s="84"/>
      <c r="F19" s="84"/>
      <c r="G19" s="84"/>
      <c r="H19" s="84"/>
      <c r="I19" s="84"/>
      <c r="J19" s="84"/>
    </row>
    <row r="20" spans="1:10" x14ac:dyDescent="0.25">
      <c r="A20" s="16" t="s">
        <v>30</v>
      </c>
      <c r="B20" s="92" t="s">
        <v>31</v>
      </c>
      <c r="C20" s="92"/>
      <c r="D20" s="92"/>
      <c r="E20" s="92"/>
      <c r="F20" s="92"/>
      <c r="G20" s="92"/>
      <c r="H20" s="92"/>
      <c r="I20" s="92"/>
      <c r="J20" s="92"/>
    </row>
    <row r="21" spans="1:10" x14ac:dyDescent="0.25">
      <c r="A21" s="14" t="s">
        <v>32</v>
      </c>
      <c r="B21" s="63" t="s">
        <v>37</v>
      </c>
      <c r="C21" s="63"/>
      <c r="D21" s="63"/>
      <c r="E21" s="63"/>
      <c r="F21" s="63"/>
      <c r="G21" s="63"/>
      <c r="H21" s="63"/>
      <c r="I21" s="63"/>
      <c r="J21" s="63"/>
    </row>
    <row r="22" spans="1:10" ht="42" customHeight="1" x14ac:dyDescent="0.25">
      <c r="A22" s="17" t="s">
        <v>33</v>
      </c>
      <c r="B22" s="85" t="s">
        <v>40</v>
      </c>
      <c r="C22" s="86"/>
      <c r="D22" s="86"/>
      <c r="E22" s="86"/>
      <c r="F22" s="86"/>
      <c r="G22" s="86"/>
      <c r="H22" s="86"/>
      <c r="I22" s="86"/>
      <c r="J22" s="86"/>
    </row>
    <row r="23" spans="1:10" ht="43.5" customHeight="1" x14ac:dyDescent="0.25">
      <c r="A23" s="14" t="s">
        <v>34</v>
      </c>
      <c r="B23" s="65" t="s">
        <v>38</v>
      </c>
      <c r="C23" s="63"/>
      <c r="D23" s="63"/>
      <c r="E23" s="63"/>
      <c r="F23" s="63"/>
      <c r="G23" s="63"/>
      <c r="H23" s="63"/>
      <c r="I23" s="63"/>
      <c r="J23" s="63"/>
    </row>
    <row r="24" spans="1:10" ht="27" customHeight="1" x14ac:dyDescent="0.25">
      <c r="A24" s="17" t="s">
        <v>35</v>
      </c>
      <c r="B24" s="85" t="s">
        <v>41</v>
      </c>
      <c r="C24" s="86"/>
      <c r="D24" s="86"/>
      <c r="E24" s="86"/>
      <c r="F24" s="86"/>
      <c r="G24" s="86"/>
      <c r="H24" s="86"/>
      <c r="I24" s="86"/>
      <c r="J24" s="86"/>
    </row>
    <row r="25" spans="1:10" x14ac:dyDescent="0.25">
      <c r="A25" s="14" t="s">
        <v>36</v>
      </c>
      <c r="B25" s="63" t="s">
        <v>39</v>
      </c>
      <c r="C25" s="63"/>
      <c r="D25" s="63"/>
      <c r="E25" s="63"/>
      <c r="F25" s="63"/>
      <c r="G25" s="63"/>
      <c r="H25" s="63"/>
      <c r="I25" s="63"/>
      <c r="J25" s="63"/>
    </row>
    <row r="26" spans="1:10" x14ac:dyDescent="0.25">
      <c r="A26" s="13"/>
      <c r="B26" s="64"/>
      <c r="C26" s="64"/>
      <c r="D26" s="64"/>
      <c r="E26" s="64"/>
      <c r="F26" s="64"/>
      <c r="G26" s="64"/>
      <c r="H26" s="64"/>
      <c r="I26" s="64"/>
      <c r="J26" s="64"/>
    </row>
    <row r="27" spans="1:10" x14ac:dyDescent="0.25">
      <c r="A27" s="84" t="s">
        <v>45</v>
      </c>
      <c r="B27" s="84"/>
      <c r="C27" s="84"/>
      <c r="D27" s="84"/>
      <c r="E27" s="84"/>
      <c r="F27" s="84"/>
      <c r="G27" s="84"/>
      <c r="H27" s="84"/>
      <c r="I27" s="84"/>
      <c r="J27" s="84"/>
    </row>
    <row r="28" spans="1:10" x14ac:dyDescent="0.25">
      <c r="A28" s="16" t="s">
        <v>30</v>
      </c>
      <c r="B28" s="92" t="s">
        <v>31</v>
      </c>
      <c r="C28" s="92"/>
      <c r="D28" s="92"/>
      <c r="E28" s="92"/>
      <c r="F28" s="92"/>
      <c r="G28" s="92"/>
      <c r="H28" s="92"/>
      <c r="I28" s="92"/>
      <c r="J28" s="92"/>
    </row>
    <row r="29" spans="1:10" ht="56.25" customHeight="1" x14ac:dyDescent="0.25">
      <c r="A29" s="14" t="s">
        <v>32</v>
      </c>
      <c r="B29" s="65" t="s">
        <v>47</v>
      </c>
      <c r="C29" s="63"/>
      <c r="D29" s="63"/>
      <c r="E29" s="63"/>
      <c r="F29" s="63"/>
      <c r="G29" s="63"/>
      <c r="H29" s="63"/>
      <c r="I29" s="63"/>
      <c r="J29" s="63"/>
    </row>
    <row r="30" spans="1:10" ht="57" customHeight="1" x14ac:dyDescent="0.25">
      <c r="A30" s="17" t="s">
        <v>33</v>
      </c>
      <c r="B30" s="85" t="s">
        <v>48</v>
      </c>
      <c r="C30" s="86"/>
      <c r="D30" s="86"/>
      <c r="E30" s="86"/>
      <c r="F30" s="86"/>
      <c r="G30" s="86"/>
      <c r="H30" s="86"/>
      <c r="I30" s="86"/>
      <c r="J30" s="86"/>
    </row>
    <row r="31" spans="1:10" ht="59.25" customHeight="1" x14ac:dyDescent="0.25">
      <c r="A31" s="14" t="s">
        <v>34</v>
      </c>
      <c r="B31" s="65" t="s">
        <v>49</v>
      </c>
      <c r="C31" s="63"/>
      <c r="D31" s="63"/>
      <c r="E31" s="63"/>
      <c r="F31" s="63"/>
      <c r="G31" s="63"/>
      <c r="H31" s="63"/>
      <c r="I31" s="63"/>
      <c r="J31" s="63"/>
    </row>
    <row r="32" spans="1:10" ht="63.75" customHeight="1" x14ac:dyDescent="0.25">
      <c r="A32" s="17" t="s">
        <v>35</v>
      </c>
      <c r="B32" s="85" t="s">
        <v>50</v>
      </c>
      <c r="C32" s="86"/>
      <c r="D32" s="86"/>
      <c r="E32" s="86"/>
      <c r="F32" s="86"/>
      <c r="G32" s="86"/>
      <c r="H32" s="86"/>
      <c r="I32" s="86"/>
      <c r="J32" s="86"/>
    </row>
    <row r="33" spans="1:10" ht="58.5" customHeight="1" x14ac:dyDescent="0.25">
      <c r="A33" s="14" t="s">
        <v>36</v>
      </c>
      <c r="B33" s="65" t="s">
        <v>51</v>
      </c>
      <c r="C33" s="63"/>
      <c r="D33" s="63"/>
      <c r="E33" s="63"/>
      <c r="F33" s="63"/>
      <c r="G33" s="63"/>
      <c r="H33" s="63"/>
      <c r="I33" s="63"/>
      <c r="J33" s="63"/>
    </row>
    <row r="34" spans="1:10" x14ac:dyDescent="0.25">
      <c r="A34" s="13"/>
      <c r="B34" s="13"/>
      <c r="C34" s="13"/>
      <c r="D34" s="13"/>
      <c r="E34" s="13"/>
      <c r="F34" s="13"/>
      <c r="G34" s="13"/>
      <c r="H34" s="13"/>
      <c r="I34" s="13"/>
      <c r="J34" s="13"/>
    </row>
    <row r="35" spans="1:10" x14ac:dyDescent="0.25">
      <c r="A35" s="66" t="s">
        <v>12</v>
      </c>
      <c r="B35" s="67"/>
      <c r="C35" s="67"/>
      <c r="D35" s="67"/>
      <c r="E35" s="67"/>
      <c r="F35" s="67"/>
      <c r="G35" s="67"/>
      <c r="H35" s="67"/>
      <c r="I35" s="67"/>
      <c r="J35" s="68"/>
    </row>
    <row r="36" spans="1:10" ht="30.75" customHeight="1" x14ac:dyDescent="0.25">
      <c r="A36" s="6" t="s">
        <v>28</v>
      </c>
      <c r="B36" s="88" t="s">
        <v>7</v>
      </c>
      <c r="C36" s="88"/>
      <c r="D36" s="88"/>
      <c r="E36" s="88"/>
      <c r="F36" s="88"/>
      <c r="G36" s="88"/>
      <c r="H36" s="88"/>
      <c r="I36" s="88"/>
      <c r="J36" s="88"/>
    </row>
    <row r="37" spans="1:10" ht="46.5" customHeight="1" x14ac:dyDescent="0.25">
      <c r="A37" s="5" t="s">
        <v>24</v>
      </c>
      <c r="B37" s="87" t="s">
        <v>8</v>
      </c>
      <c r="C37" s="87"/>
      <c r="D37" s="87"/>
      <c r="E37" s="87"/>
      <c r="F37" s="87"/>
      <c r="G37" s="87"/>
      <c r="H37" s="87"/>
      <c r="I37" s="87"/>
      <c r="J37" s="87"/>
    </row>
    <row r="38" spans="1:10" ht="44.25" customHeight="1" x14ac:dyDescent="0.25">
      <c r="A38" s="6" t="s">
        <v>23</v>
      </c>
      <c r="B38" s="88" t="s">
        <v>9</v>
      </c>
      <c r="C38" s="88"/>
      <c r="D38" s="88"/>
      <c r="E38" s="88"/>
      <c r="F38" s="88"/>
      <c r="G38" s="88"/>
      <c r="H38" s="88"/>
      <c r="I38" s="88"/>
      <c r="J38" s="88"/>
    </row>
    <row r="39" spans="1:10" ht="33" customHeight="1" x14ac:dyDescent="0.25">
      <c r="A39" s="5" t="s">
        <v>29</v>
      </c>
      <c r="B39" s="87" t="s">
        <v>10</v>
      </c>
      <c r="C39" s="87"/>
      <c r="D39" s="87"/>
      <c r="E39" s="87"/>
      <c r="F39" s="87"/>
      <c r="G39" s="87"/>
      <c r="H39" s="87"/>
      <c r="I39" s="87"/>
      <c r="J39" s="87"/>
    </row>
    <row r="40" spans="1:10" x14ac:dyDescent="0.25">
      <c r="A40" s="15"/>
      <c r="B40" s="15"/>
      <c r="C40" s="15"/>
      <c r="D40" s="15"/>
      <c r="E40" s="15"/>
      <c r="F40" s="15"/>
      <c r="G40" s="15"/>
      <c r="H40" s="15"/>
      <c r="I40" s="15"/>
      <c r="J40" s="15"/>
    </row>
    <row r="41" spans="1:10" x14ac:dyDescent="0.25">
      <c r="A41" s="15"/>
      <c r="B41" s="19" t="s">
        <v>13</v>
      </c>
      <c r="C41" s="20"/>
      <c r="D41" s="19" t="s">
        <v>14</v>
      </c>
      <c r="E41" s="20"/>
      <c r="F41" s="15"/>
      <c r="G41" s="15"/>
      <c r="H41" s="15"/>
      <c r="I41" s="15"/>
      <c r="J41" s="15"/>
    </row>
    <row r="42" spans="1:10" x14ac:dyDescent="0.25">
      <c r="A42" s="15"/>
      <c r="B42" s="19">
        <v>1</v>
      </c>
      <c r="C42" s="19"/>
      <c r="D42" s="19">
        <v>1</v>
      </c>
      <c r="E42" s="20"/>
      <c r="F42" s="15"/>
      <c r="G42" s="15"/>
      <c r="H42" s="15"/>
      <c r="I42" s="15"/>
      <c r="J42" s="15"/>
    </row>
    <row r="43" spans="1:10" x14ac:dyDescent="0.25">
      <c r="A43" s="15"/>
      <c r="B43" s="19">
        <v>2</v>
      </c>
      <c r="C43" s="19"/>
      <c r="D43" s="19">
        <v>2</v>
      </c>
      <c r="E43" s="20"/>
      <c r="F43" s="15"/>
      <c r="G43" s="15"/>
      <c r="H43" s="15"/>
      <c r="I43" s="15"/>
      <c r="J43" s="15"/>
    </row>
    <row r="44" spans="1:10" x14ac:dyDescent="0.25">
      <c r="A44" s="15"/>
      <c r="B44" s="19">
        <v>3</v>
      </c>
      <c r="C44" s="19"/>
      <c r="D44" s="19">
        <v>3</v>
      </c>
      <c r="E44" s="20"/>
      <c r="F44" s="15"/>
      <c r="G44" s="15"/>
      <c r="H44" s="15"/>
      <c r="I44" s="15"/>
      <c r="J44" s="15"/>
    </row>
    <row r="45" spans="1:10" x14ac:dyDescent="0.25">
      <c r="A45" s="15"/>
      <c r="B45" s="19">
        <v>4</v>
      </c>
      <c r="C45" s="19"/>
      <c r="D45" s="19">
        <v>4</v>
      </c>
      <c r="E45" s="20"/>
      <c r="F45" s="15"/>
      <c r="G45" s="15"/>
      <c r="H45" s="15"/>
      <c r="I45" s="15"/>
      <c r="J45" s="15"/>
    </row>
    <row r="46" spans="1:10" x14ac:dyDescent="0.25">
      <c r="A46" s="15"/>
      <c r="B46" s="19">
        <v>5</v>
      </c>
      <c r="C46" s="20"/>
      <c r="D46" s="19">
        <v>5</v>
      </c>
      <c r="E46" s="20"/>
      <c r="F46" s="15"/>
      <c r="G46" s="15"/>
      <c r="H46" s="15"/>
      <c r="I46" s="15"/>
      <c r="J46" s="15"/>
    </row>
    <row r="47" spans="1:10" x14ac:dyDescent="0.25">
      <c r="A47" s="13"/>
      <c r="B47" s="13"/>
      <c r="C47" s="13"/>
      <c r="D47" s="13"/>
      <c r="E47" s="13"/>
      <c r="F47" s="13"/>
      <c r="G47" s="13"/>
      <c r="H47" s="13"/>
      <c r="I47" s="13"/>
      <c r="J47" s="13"/>
    </row>
    <row r="48" spans="1:10" x14ac:dyDescent="0.25">
      <c r="A48" s="18"/>
      <c r="B48" s="18"/>
      <c r="C48" s="18"/>
      <c r="D48" s="18"/>
      <c r="E48" s="18"/>
      <c r="F48" s="18"/>
      <c r="G48" s="18"/>
      <c r="H48" s="18"/>
      <c r="I48" s="18"/>
      <c r="J48" s="18"/>
    </row>
    <row r="49" spans="1:10" x14ac:dyDescent="0.25">
      <c r="A49" s="18"/>
      <c r="B49" s="18"/>
      <c r="C49" s="18"/>
      <c r="D49" s="18"/>
      <c r="E49" s="18"/>
      <c r="F49" s="18"/>
      <c r="G49" s="18"/>
      <c r="H49" s="18"/>
      <c r="I49" s="18"/>
      <c r="J49" s="18"/>
    </row>
    <row r="50" spans="1:10" x14ac:dyDescent="0.25">
      <c r="A50" s="18"/>
      <c r="B50" s="18"/>
      <c r="C50" s="18"/>
      <c r="D50" s="18"/>
      <c r="E50" s="18"/>
      <c r="F50" s="18"/>
      <c r="G50" s="18"/>
      <c r="H50" s="18"/>
      <c r="I50" s="18"/>
      <c r="J50" s="18"/>
    </row>
    <row r="51" spans="1:10" x14ac:dyDescent="0.25">
      <c r="A51" s="18"/>
      <c r="B51" s="18"/>
      <c r="C51" s="18"/>
      <c r="D51" s="18"/>
      <c r="E51" s="18"/>
      <c r="F51" s="18"/>
      <c r="G51" s="18"/>
      <c r="H51" s="18"/>
      <c r="I51" s="18"/>
      <c r="J51" s="18"/>
    </row>
    <row r="52" spans="1:10" x14ac:dyDescent="0.25">
      <c r="A52" s="18"/>
      <c r="B52" s="18"/>
      <c r="C52" s="18"/>
      <c r="D52" s="18"/>
      <c r="E52" s="18"/>
      <c r="F52" s="18"/>
      <c r="G52" s="18"/>
      <c r="H52" s="18"/>
      <c r="I52" s="18"/>
      <c r="J52" s="18"/>
    </row>
    <row r="53" spans="1:10" x14ac:dyDescent="0.25">
      <c r="A53" s="18"/>
      <c r="B53" s="64"/>
      <c r="C53" s="64"/>
      <c r="D53" s="64"/>
      <c r="E53" s="64"/>
      <c r="F53" s="64"/>
      <c r="G53" s="64"/>
      <c r="H53" s="64"/>
      <c r="I53" s="64"/>
      <c r="J53" s="64"/>
    </row>
    <row r="54" spans="1:10" x14ac:dyDescent="0.25">
      <c r="A54" s="18"/>
      <c r="B54" s="18"/>
      <c r="C54" s="18"/>
      <c r="D54" s="18"/>
      <c r="E54" s="18"/>
      <c r="F54" s="18"/>
      <c r="G54" s="18"/>
      <c r="H54" s="18"/>
      <c r="I54" s="18"/>
      <c r="J54" s="18"/>
    </row>
    <row r="55" spans="1:10" ht="27.75" customHeight="1" x14ac:dyDescent="0.25"/>
    <row r="56" spans="1:10" ht="14.25" customHeight="1" x14ac:dyDescent="0.25"/>
    <row r="57" spans="1:10" ht="14.25" customHeight="1" x14ac:dyDescent="0.25"/>
    <row r="58" spans="1:10" ht="14.25" customHeight="1" x14ac:dyDescent="0.25"/>
    <row r="59" spans="1:10" ht="30.75" customHeight="1" x14ac:dyDescent="0.25"/>
    <row r="63" spans="1:10" ht="42.75" customHeight="1" x14ac:dyDescent="0.25"/>
    <row r="64" spans="1:10" ht="29.25" customHeight="1" x14ac:dyDescent="0.25"/>
    <row r="65" spans="1:11" ht="28.5" customHeight="1" x14ac:dyDescent="0.25"/>
    <row r="66" spans="1:11" ht="42" customHeight="1" x14ac:dyDescent="0.25"/>
    <row r="67" spans="1:11" x14ac:dyDescent="0.25">
      <c r="A67" s="15"/>
      <c r="B67" s="15"/>
      <c r="C67" s="15"/>
      <c r="D67" s="15"/>
      <c r="E67" s="15"/>
      <c r="F67" s="15"/>
      <c r="G67" s="15"/>
      <c r="H67" s="15"/>
      <c r="I67" s="15"/>
      <c r="J67" s="15"/>
    </row>
    <row r="68" spans="1:11" ht="18.75" customHeight="1" x14ac:dyDescent="0.25">
      <c r="A68" s="15"/>
      <c r="B68" s="15"/>
      <c r="C68" s="15"/>
      <c r="D68" s="15"/>
      <c r="E68" s="15"/>
      <c r="F68" s="15"/>
      <c r="G68" s="15"/>
      <c r="H68" s="15"/>
      <c r="I68" s="15"/>
      <c r="J68" s="15"/>
    </row>
    <row r="69" spans="1:11" ht="27" customHeight="1" x14ac:dyDescent="0.25">
      <c r="A69" s="15"/>
      <c r="B69" s="15"/>
      <c r="C69" s="15"/>
      <c r="D69" s="15"/>
      <c r="E69" s="15"/>
      <c r="F69" s="15"/>
      <c r="G69" s="15"/>
      <c r="H69" s="15"/>
      <c r="I69" s="15"/>
      <c r="J69" s="15"/>
    </row>
    <row r="70" spans="1:11" ht="39.75" customHeight="1" x14ac:dyDescent="0.25">
      <c r="A70" s="15"/>
      <c r="B70" s="15"/>
      <c r="C70" s="15"/>
      <c r="D70" s="15"/>
      <c r="E70" s="15"/>
      <c r="F70" s="15"/>
      <c r="G70" s="15"/>
      <c r="H70" s="15"/>
      <c r="I70" s="15"/>
      <c r="J70" s="15"/>
    </row>
    <row r="71" spans="1:11" ht="28.5" customHeight="1" x14ac:dyDescent="0.25">
      <c r="A71" s="15"/>
      <c r="B71" s="15"/>
      <c r="C71" s="15"/>
      <c r="D71" s="15"/>
      <c r="E71" s="15"/>
      <c r="F71" s="15"/>
      <c r="G71" s="15"/>
      <c r="H71" s="15"/>
      <c r="I71" s="15"/>
      <c r="J71" s="15"/>
    </row>
    <row r="72" spans="1:11" ht="29.25" customHeight="1" x14ac:dyDescent="0.25">
      <c r="A72" s="15"/>
      <c r="B72" s="15"/>
      <c r="C72" s="15"/>
      <c r="D72" s="15"/>
      <c r="E72" s="15"/>
      <c r="F72" s="15"/>
      <c r="G72" s="15"/>
      <c r="H72" s="15"/>
      <c r="I72" s="15"/>
      <c r="J72" s="15"/>
    </row>
    <row r="73" spans="1:11" x14ac:dyDescent="0.25">
      <c r="A73" s="15"/>
      <c r="B73" s="15"/>
      <c r="C73" s="15"/>
      <c r="D73" s="15"/>
      <c r="E73" s="15"/>
      <c r="F73" s="15"/>
      <c r="G73" s="15"/>
      <c r="H73" s="15"/>
      <c r="I73" s="15"/>
      <c r="J73" s="15"/>
    </row>
    <row r="74" spans="1:11" x14ac:dyDescent="0.25">
      <c r="A74" s="15"/>
      <c r="B74" s="15"/>
      <c r="C74" s="15"/>
      <c r="D74" s="15"/>
      <c r="E74" s="15"/>
      <c r="F74" s="15"/>
      <c r="G74" s="15"/>
      <c r="H74" s="15"/>
      <c r="I74" s="15"/>
      <c r="J74" s="15"/>
      <c r="K74" s="15"/>
    </row>
    <row r="75" spans="1:11" x14ac:dyDescent="0.25">
      <c r="A75" s="15"/>
      <c r="B75" s="15"/>
      <c r="C75" s="15"/>
      <c r="D75" s="15"/>
      <c r="E75" s="15"/>
      <c r="F75" s="15"/>
      <c r="G75" s="15"/>
      <c r="H75" s="15"/>
      <c r="I75" s="15"/>
      <c r="J75" s="15"/>
      <c r="K75" s="15"/>
    </row>
    <row r="76" spans="1:11" x14ac:dyDescent="0.25">
      <c r="A76" s="15"/>
      <c r="B76" s="15"/>
      <c r="C76" s="15"/>
      <c r="D76" s="15"/>
      <c r="E76" s="15"/>
      <c r="F76" s="15"/>
      <c r="G76" s="15"/>
      <c r="H76" s="15"/>
      <c r="I76" s="15"/>
      <c r="J76" s="15"/>
      <c r="K76" s="15"/>
    </row>
    <row r="77" spans="1:11" x14ac:dyDescent="0.25">
      <c r="A77" s="15"/>
      <c r="B77" s="15"/>
      <c r="C77" s="15"/>
      <c r="D77" s="15"/>
      <c r="E77" s="15"/>
      <c r="F77" s="15"/>
      <c r="G77" s="15"/>
      <c r="H77" s="15"/>
      <c r="I77" s="15"/>
      <c r="J77" s="15"/>
      <c r="K77" s="15"/>
    </row>
    <row r="78" spans="1:11" x14ac:dyDescent="0.25">
      <c r="A78" s="15"/>
      <c r="B78" s="15"/>
      <c r="C78" s="15"/>
      <c r="D78" s="15"/>
      <c r="E78" s="15"/>
      <c r="F78" s="15"/>
      <c r="G78" s="15"/>
      <c r="H78" s="15"/>
      <c r="I78" s="15"/>
      <c r="J78" s="15"/>
      <c r="K78" s="15"/>
    </row>
    <row r="79" spans="1:11" x14ac:dyDescent="0.25">
      <c r="A79" s="15"/>
      <c r="B79" s="15"/>
      <c r="C79" s="15"/>
      <c r="D79" s="15"/>
      <c r="E79" s="15"/>
      <c r="F79" s="15"/>
      <c r="G79" s="15"/>
      <c r="H79" s="15"/>
      <c r="I79" s="15"/>
      <c r="J79" s="15"/>
      <c r="K79" s="15"/>
    </row>
    <row r="80" spans="1:11" x14ac:dyDescent="0.25">
      <c r="A80" s="15"/>
      <c r="B80" s="15"/>
      <c r="C80" s="15"/>
      <c r="D80" s="15"/>
      <c r="E80" s="15"/>
      <c r="F80" s="15"/>
      <c r="G80" s="15"/>
      <c r="H80" s="15"/>
      <c r="I80" s="15"/>
      <c r="J80" s="15"/>
      <c r="K80" s="15"/>
    </row>
    <row r="81" spans="1:11" x14ac:dyDescent="0.25">
      <c r="A81" s="15"/>
      <c r="B81" s="15"/>
      <c r="C81" s="15"/>
      <c r="D81" s="15"/>
      <c r="E81" s="15"/>
      <c r="F81" s="15"/>
      <c r="G81" s="15"/>
      <c r="H81" s="15"/>
      <c r="I81" s="15"/>
      <c r="J81" s="15"/>
      <c r="K81" s="15"/>
    </row>
    <row r="82" spans="1:11" x14ac:dyDescent="0.25">
      <c r="A82" s="15"/>
      <c r="B82" s="15"/>
      <c r="C82" s="15"/>
      <c r="D82" s="15"/>
      <c r="E82" s="15"/>
      <c r="F82" s="15"/>
      <c r="G82" s="15"/>
      <c r="H82" s="15"/>
      <c r="I82" s="15"/>
      <c r="J82" s="15"/>
      <c r="K82" s="15"/>
    </row>
    <row r="83" spans="1:11" x14ac:dyDescent="0.25">
      <c r="A83" s="15"/>
      <c r="B83" s="15"/>
      <c r="C83" s="15"/>
      <c r="D83" s="15"/>
      <c r="E83" s="15"/>
      <c r="F83" s="15"/>
      <c r="G83" s="15"/>
      <c r="H83" s="15"/>
      <c r="I83" s="15"/>
      <c r="J83" s="15"/>
      <c r="K83" s="15"/>
    </row>
    <row r="84" spans="1:11" x14ac:dyDescent="0.25">
      <c r="A84" s="15"/>
      <c r="B84" s="15"/>
      <c r="C84" s="15"/>
      <c r="D84" s="15"/>
      <c r="E84" s="15"/>
      <c r="F84" s="15"/>
      <c r="G84" s="15"/>
      <c r="H84" s="15"/>
      <c r="I84" s="15"/>
      <c r="J84" s="15"/>
      <c r="K84" s="15"/>
    </row>
    <row r="85" spans="1:11" x14ac:dyDescent="0.25">
      <c r="A85" s="15"/>
      <c r="B85" s="15"/>
      <c r="C85" s="15"/>
      <c r="D85" s="15"/>
      <c r="E85" s="15"/>
      <c r="F85" s="15"/>
      <c r="G85" s="15"/>
      <c r="H85" s="15"/>
      <c r="I85" s="15"/>
      <c r="J85" s="15"/>
      <c r="K85" s="15"/>
    </row>
    <row r="86" spans="1:11" x14ac:dyDescent="0.25">
      <c r="A86" s="15"/>
      <c r="B86" s="15"/>
      <c r="C86" s="15"/>
      <c r="D86" s="15"/>
      <c r="E86" s="15"/>
      <c r="F86" s="15"/>
      <c r="G86" s="15"/>
      <c r="H86" s="15"/>
      <c r="I86" s="15"/>
      <c r="J86" s="15"/>
      <c r="K86" s="15"/>
    </row>
    <row r="87" spans="1:11" x14ac:dyDescent="0.25">
      <c r="K87" s="15"/>
    </row>
  </sheetData>
  <mergeCells count="27">
    <mergeCell ref="A19:J19"/>
    <mergeCell ref="B28:J28"/>
    <mergeCell ref="B36:J36"/>
    <mergeCell ref="A35:J35"/>
    <mergeCell ref="B20:J20"/>
    <mergeCell ref="B21:J21"/>
    <mergeCell ref="B22:J22"/>
    <mergeCell ref="B23:J23"/>
    <mergeCell ref="B24:J24"/>
    <mergeCell ref="B25:J25"/>
    <mergeCell ref="B26:J26"/>
    <mergeCell ref="B53:J53"/>
    <mergeCell ref="B33:J33"/>
    <mergeCell ref="A2:J2"/>
    <mergeCell ref="A6:E6"/>
    <mergeCell ref="F6:J6"/>
    <mergeCell ref="A7:E17"/>
    <mergeCell ref="F7:J17"/>
    <mergeCell ref="A27:J27"/>
    <mergeCell ref="B29:J29"/>
    <mergeCell ref="B30:J30"/>
    <mergeCell ref="B31:J31"/>
    <mergeCell ref="B32:J32"/>
    <mergeCell ref="B37:J37"/>
    <mergeCell ref="B38:J38"/>
    <mergeCell ref="B39:J39"/>
    <mergeCell ref="A3:J3"/>
  </mergeCells>
  <pageMargins left="0.7" right="0.7" top="0.75" bottom="0.75" header="0.3" footer="0.3"/>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
    <pageSetUpPr fitToPage="1"/>
  </sheetPr>
  <dimension ref="A1:AU33"/>
  <sheetViews>
    <sheetView showGridLines="0" showZeros="0" tabSelected="1" zoomScale="66" zoomScaleNormal="66" workbookViewId="0">
      <pane ySplit="9" topLeftCell="A10" activePane="bottomLeft" state="frozen"/>
      <selection pane="bottomLeft" activeCell="AG13" sqref="AG13"/>
    </sheetView>
  </sheetViews>
  <sheetFormatPr defaultColWidth="4.7109375" defaultRowHeight="14.25" x14ac:dyDescent="0.25"/>
  <cols>
    <col min="1" max="1" width="30.7109375" style="7" bestFit="1" customWidth="1"/>
    <col min="2" max="3" width="24.7109375" style="7" customWidth="1"/>
    <col min="4" max="4" width="6.42578125" style="7" bestFit="1" customWidth="1"/>
    <col min="5" max="5" width="30.28515625" style="10" bestFit="1" customWidth="1"/>
    <col min="6" max="6" width="6.42578125" style="8" bestFit="1" customWidth="1"/>
    <col min="7" max="7" width="4.7109375" style="8" customWidth="1"/>
    <col min="8" max="9" width="4.7109375" style="7" customWidth="1"/>
    <col min="10" max="10" width="3.28515625" style="11" bestFit="1" customWidth="1"/>
    <col min="11" max="13" width="4.7109375" style="7" customWidth="1"/>
    <col min="14" max="14" width="35.85546875" style="7" customWidth="1"/>
    <col min="15" max="15" width="23.140625" style="7" bestFit="1" customWidth="1"/>
    <col min="16" max="89" width="4.7109375" style="7" customWidth="1"/>
    <col min="90" max="16384" width="4.7109375" style="7"/>
  </cols>
  <sheetData>
    <row r="1" spans="1:47" ht="15" customHeight="1" x14ac:dyDescent="0.25">
      <c r="A1" s="116"/>
      <c r="B1" s="107" t="s">
        <v>59</v>
      </c>
      <c r="C1" s="108"/>
      <c r="D1" s="108"/>
      <c r="E1" s="108"/>
      <c r="F1" s="108"/>
      <c r="G1" s="108"/>
      <c r="H1" s="108"/>
      <c r="I1" s="108"/>
      <c r="J1" s="108"/>
      <c r="K1" s="108"/>
      <c r="L1" s="108"/>
      <c r="M1" s="108"/>
      <c r="N1" s="108"/>
      <c r="O1" s="108"/>
      <c r="P1" s="108"/>
      <c r="Q1" s="108"/>
      <c r="R1" s="108"/>
      <c r="S1" s="108"/>
      <c r="T1" s="109"/>
      <c r="U1" s="128" t="s">
        <v>0</v>
      </c>
      <c r="V1" s="129"/>
      <c r="W1" s="130"/>
      <c r="X1" s="131" t="s">
        <v>52</v>
      </c>
      <c r="Y1" s="132"/>
    </row>
    <row r="2" spans="1:47" ht="14.25" customHeight="1" x14ac:dyDescent="0.25">
      <c r="A2" s="117"/>
      <c r="B2" s="110"/>
      <c r="C2" s="111"/>
      <c r="D2" s="111"/>
      <c r="E2" s="111"/>
      <c r="F2" s="111"/>
      <c r="G2" s="111"/>
      <c r="H2" s="111"/>
      <c r="I2" s="111"/>
      <c r="J2" s="111"/>
      <c r="K2" s="111"/>
      <c r="L2" s="111"/>
      <c r="M2" s="111"/>
      <c r="N2" s="111"/>
      <c r="O2" s="111"/>
      <c r="P2" s="111"/>
      <c r="Q2" s="111"/>
      <c r="R2" s="111"/>
      <c r="S2" s="111"/>
      <c r="T2" s="112"/>
      <c r="U2" s="124" t="s">
        <v>1</v>
      </c>
      <c r="V2" s="125"/>
      <c r="W2" s="126"/>
      <c r="X2" s="122" t="s">
        <v>60</v>
      </c>
      <c r="Y2" s="123"/>
    </row>
    <row r="3" spans="1:47" ht="14.25" customHeight="1" x14ac:dyDescent="0.25">
      <c r="A3" s="117"/>
      <c r="B3" s="110"/>
      <c r="C3" s="111"/>
      <c r="D3" s="111"/>
      <c r="E3" s="111"/>
      <c r="F3" s="111"/>
      <c r="G3" s="111"/>
      <c r="H3" s="111"/>
      <c r="I3" s="111"/>
      <c r="J3" s="111"/>
      <c r="K3" s="111"/>
      <c r="L3" s="111"/>
      <c r="M3" s="111"/>
      <c r="N3" s="111"/>
      <c r="O3" s="111"/>
      <c r="P3" s="111"/>
      <c r="Q3" s="111"/>
      <c r="R3" s="111"/>
      <c r="S3" s="111"/>
      <c r="T3" s="112"/>
      <c r="U3" s="124" t="s">
        <v>2</v>
      </c>
      <c r="V3" s="125"/>
      <c r="W3" s="126"/>
      <c r="X3" s="122" t="s">
        <v>60</v>
      </c>
      <c r="Y3" s="123"/>
    </row>
    <row r="4" spans="1:47" ht="19.5" customHeight="1" x14ac:dyDescent="0.25">
      <c r="A4" s="118"/>
      <c r="B4" s="113"/>
      <c r="C4" s="114"/>
      <c r="D4" s="114"/>
      <c r="E4" s="114"/>
      <c r="F4" s="114"/>
      <c r="G4" s="114"/>
      <c r="H4" s="114"/>
      <c r="I4" s="114"/>
      <c r="J4" s="114"/>
      <c r="K4" s="114"/>
      <c r="L4" s="114"/>
      <c r="M4" s="114"/>
      <c r="N4" s="114"/>
      <c r="O4" s="114"/>
      <c r="P4" s="114"/>
      <c r="Q4" s="114"/>
      <c r="R4" s="114"/>
      <c r="S4" s="114"/>
      <c r="T4" s="115"/>
      <c r="U4" s="139" t="s">
        <v>3</v>
      </c>
      <c r="V4" s="140"/>
      <c r="W4" s="141"/>
      <c r="X4" s="142">
        <v>1</v>
      </c>
      <c r="Y4" s="143"/>
    </row>
    <row r="5" spans="1:47" x14ac:dyDescent="0.25">
      <c r="A5" s="25"/>
      <c r="B5" s="26"/>
      <c r="C5" s="26"/>
      <c r="D5" s="26"/>
      <c r="E5" s="27"/>
      <c r="F5" s="27"/>
      <c r="G5" s="27"/>
      <c r="H5" s="26"/>
      <c r="I5" s="26"/>
      <c r="J5" s="27"/>
      <c r="K5" s="26"/>
      <c r="L5" s="26"/>
      <c r="M5" s="26"/>
      <c r="N5" s="26"/>
      <c r="O5" s="26"/>
      <c r="P5" s="26"/>
      <c r="Q5" s="26"/>
      <c r="R5" s="26"/>
      <c r="S5" s="26"/>
      <c r="T5" s="26"/>
      <c r="U5" s="26"/>
      <c r="V5" s="26"/>
      <c r="W5" s="26"/>
      <c r="X5" s="26"/>
      <c r="Y5" s="28"/>
    </row>
    <row r="6" spans="1:47" s="1" customFormat="1" ht="15.75" customHeight="1" x14ac:dyDescent="0.25">
      <c r="A6" s="32" t="s">
        <v>16</v>
      </c>
      <c r="B6" s="119" t="s">
        <v>105</v>
      </c>
      <c r="C6" s="120"/>
      <c r="D6" s="120"/>
      <c r="E6" s="120"/>
      <c r="F6" s="120"/>
      <c r="G6" s="120"/>
      <c r="H6" s="120"/>
      <c r="I6" s="120"/>
      <c r="J6" s="120"/>
      <c r="K6" s="120"/>
      <c r="L6" s="120"/>
      <c r="M6" s="120"/>
      <c r="N6" s="120"/>
      <c r="O6" s="120"/>
      <c r="P6" s="121"/>
      <c r="Q6" s="136" t="s">
        <v>17</v>
      </c>
      <c r="R6" s="137"/>
      <c r="S6" s="137"/>
      <c r="T6" s="137"/>
      <c r="U6" s="137"/>
      <c r="V6" s="138"/>
      <c r="W6" s="133" t="s">
        <v>60</v>
      </c>
      <c r="X6" s="134"/>
      <c r="Y6" s="135"/>
    </row>
    <row r="7" spans="1:47" s="4" customFormat="1" ht="12.75" x14ac:dyDescent="0.25">
      <c r="A7" s="29"/>
      <c r="B7" s="3"/>
      <c r="C7" s="3"/>
      <c r="D7" s="3"/>
      <c r="E7" s="2"/>
      <c r="F7" s="2"/>
      <c r="G7" s="2"/>
      <c r="H7" s="3"/>
      <c r="I7" s="3"/>
      <c r="J7" s="3"/>
      <c r="K7" s="3"/>
      <c r="L7" s="3"/>
      <c r="M7" s="3"/>
      <c r="N7" s="3"/>
      <c r="O7" s="30"/>
      <c r="P7" s="30"/>
      <c r="Q7" s="30"/>
      <c r="R7" s="30"/>
      <c r="S7" s="30"/>
      <c r="T7" s="30"/>
      <c r="U7" s="30"/>
      <c r="V7" s="30"/>
      <c r="W7" s="30"/>
      <c r="X7" s="30"/>
      <c r="Y7" s="31"/>
    </row>
    <row r="8" spans="1:47" s="4" customFormat="1" ht="15" customHeight="1" x14ac:dyDescent="0.25">
      <c r="A8" s="146" t="s">
        <v>5</v>
      </c>
      <c r="B8" s="147"/>
      <c r="C8" s="148" t="s">
        <v>6</v>
      </c>
      <c r="D8" s="148"/>
      <c r="E8" s="148"/>
      <c r="F8" s="148"/>
      <c r="G8" s="148"/>
      <c r="H8" s="148"/>
      <c r="I8" s="148"/>
      <c r="J8" s="148"/>
      <c r="K8" s="148"/>
      <c r="L8" s="148"/>
      <c r="M8" s="148"/>
      <c r="N8" s="104" t="s">
        <v>15</v>
      </c>
      <c r="O8" s="105"/>
      <c r="P8" s="105"/>
      <c r="Q8" s="105"/>
      <c r="R8" s="105"/>
      <c r="S8" s="106"/>
      <c r="T8" s="104" t="s">
        <v>27</v>
      </c>
      <c r="U8" s="105"/>
      <c r="V8" s="105"/>
      <c r="W8" s="105"/>
      <c r="X8" s="105"/>
      <c r="Y8" s="127"/>
    </row>
    <row r="9" spans="1:47" s="12" customFormat="1" ht="96.75" customHeight="1" x14ac:dyDescent="0.25">
      <c r="A9" s="50" t="s">
        <v>22</v>
      </c>
      <c r="B9" s="50" t="s">
        <v>26</v>
      </c>
      <c r="C9" s="51" t="s">
        <v>20</v>
      </c>
      <c r="D9" s="52" t="s">
        <v>65</v>
      </c>
      <c r="E9" s="53" t="s">
        <v>70</v>
      </c>
      <c r="F9" s="52" t="s">
        <v>57</v>
      </c>
      <c r="G9" s="54" t="s">
        <v>62</v>
      </c>
      <c r="H9" s="54" t="s">
        <v>63</v>
      </c>
      <c r="I9" s="52" t="s">
        <v>64</v>
      </c>
      <c r="J9" s="55" t="s">
        <v>58</v>
      </c>
      <c r="K9" s="144" t="s">
        <v>12</v>
      </c>
      <c r="L9" s="144"/>
      <c r="M9" s="144"/>
      <c r="N9" s="56" t="s">
        <v>71</v>
      </c>
      <c r="O9" s="57" t="s">
        <v>21</v>
      </c>
      <c r="P9" s="103" t="s">
        <v>19</v>
      </c>
      <c r="Q9" s="103"/>
      <c r="R9" s="103"/>
      <c r="S9" s="152" t="s">
        <v>61</v>
      </c>
      <c r="T9" s="145" t="s">
        <v>25</v>
      </c>
      <c r="U9" s="145"/>
      <c r="V9" s="145"/>
      <c r="W9" s="145"/>
      <c r="X9" s="145"/>
      <c r="Y9" s="145"/>
    </row>
    <row r="10" spans="1:47" s="12" customFormat="1" ht="96.75" customHeight="1" x14ac:dyDescent="0.25">
      <c r="A10" s="96" t="s">
        <v>93</v>
      </c>
      <c r="B10" s="96" t="s">
        <v>109</v>
      </c>
      <c r="C10" s="44" t="s">
        <v>96</v>
      </c>
      <c r="D10" s="44" t="s">
        <v>73</v>
      </c>
      <c r="E10" s="58"/>
      <c r="F10" s="47" t="s">
        <v>120</v>
      </c>
      <c r="G10" s="48">
        <v>3</v>
      </c>
      <c r="H10" s="48">
        <v>2</v>
      </c>
      <c r="I10" s="49">
        <f>G10*H10</f>
        <v>6</v>
      </c>
      <c r="J10" s="59" t="str">
        <f t="shared" ref="J10:J11" si="0">IF($I10&lt;=0,"",IF($I10&lt;=4,"ÇOK DÜŞÜK",IF($I10&lt;=8,"DÜŞÜK",IF($I10&lt;=14,"ORTA",IF($I10&lt;=19,"YÜKSEK","ÇOK YÜKSEK")))))</f>
        <v>DÜŞÜK</v>
      </c>
      <c r="K10" s="96" t="s">
        <v>23</v>
      </c>
      <c r="L10" s="96"/>
      <c r="M10" s="96"/>
      <c r="N10" s="44" t="s">
        <v>113</v>
      </c>
      <c r="O10" s="44" t="s">
        <v>125</v>
      </c>
      <c r="P10" s="94" t="s">
        <v>104</v>
      </c>
      <c r="Q10" s="94"/>
      <c r="R10" s="94"/>
      <c r="S10" s="47"/>
      <c r="T10" s="94"/>
      <c r="U10" s="94"/>
      <c r="V10" s="94"/>
      <c r="W10" s="94"/>
      <c r="X10" s="94"/>
      <c r="Y10" s="94"/>
    </row>
    <row r="11" spans="1:47" s="12" customFormat="1" ht="96.75" customHeight="1" x14ac:dyDescent="0.25">
      <c r="A11" s="96"/>
      <c r="B11" s="96"/>
      <c r="C11" s="94" t="s">
        <v>98</v>
      </c>
      <c r="D11" s="94" t="s">
        <v>73</v>
      </c>
      <c r="E11" s="95"/>
      <c r="F11" s="97" t="s">
        <v>120</v>
      </c>
      <c r="G11" s="98">
        <v>3</v>
      </c>
      <c r="H11" s="98">
        <v>2</v>
      </c>
      <c r="I11" s="99">
        <f t="shared" ref="I11" si="1">H11*G11</f>
        <v>6</v>
      </c>
      <c r="J11" s="150" t="str">
        <f t="shared" si="0"/>
        <v>DÜŞÜK</v>
      </c>
      <c r="K11" s="96" t="s">
        <v>23</v>
      </c>
      <c r="L11" s="96"/>
      <c r="M11" s="96"/>
      <c r="N11" s="94" t="s">
        <v>114</v>
      </c>
      <c r="O11" s="94" t="s">
        <v>125</v>
      </c>
      <c r="P11" s="94" t="s">
        <v>104</v>
      </c>
      <c r="Q11" s="94"/>
      <c r="R11" s="94"/>
      <c r="S11" s="97"/>
      <c r="T11" s="94"/>
      <c r="U11" s="94"/>
      <c r="V11" s="94"/>
      <c r="W11" s="94"/>
      <c r="X11" s="94"/>
      <c r="Y11" s="94"/>
    </row>
    <row r="12" spans="1:47" s="12" customFormat="1" ht="26.25" customHeight="1" x14ac:dyDescent="0.25">
      <c r="A12" s="96"/>
      <c r="B12" s="96"/>
      <c r="C12" s="94"/>
      <c r="D12" s="94"/>
      <c r="E12" s="95"/>
      <c r="F12" s="97"/>
      <c r="G12" s="98"/>
      <c r="H12" s="98"/>
      <c r="I12" s="99"/>
      <c r="J12" s="151"/>
      <c r="K12" s="96"/>
      <c r="L12" s="96"/>
      <c r="M12" s="96"/>
      <c r="N12" s="94"/>
      <c r="O12" s="94"/>
      <c r="P12" s="94"/>
      <c r="Q12" s="94"/>
      <c r="R12" s="94"/>
      <c r="S12" s="97"/>
      <c r="T12" s="94"/>
      <c r="U12" s="94"/>
      <c r="V12" s="94"/>
      <c r="W12" s="94"/>
      <c r="X12" s="94"/>
      <c r="Y12" s="94"/>
    </row>
    <row r="13" spans="1:47" s="12" customFormat="1" ht="132" customHeight="1" x14ac:dyDescent="0.25">
      <c r="A13" s="96"/>
      <c r="B13" s="96"/>
      <c r="C13" s="44" t="s">
        <v>124</v>
      </c>
      <c r="D13" s="44" t="s">
        <v>66</v>
      </c>
      <c r="E13" s="58"/>
      <c r="F13" s="47" t="s">
        <v>119</v>
      </c>
      <c r="G13" s="48">
        <v>3</v>
      </c>
      <c r="H13" s="48">
        <v>3</v>
      </c>
      <c r="I13" s="49">
        <f>G13*H13</f>
        <v>9</v>
      </c>
      <c r="J13" s="46" t="str">
        <f>IF($I13&lt;=0,"",IF($I13&lt;=4,"ÇOK DÜŞÜK",IF($I13&lt;=8,"DÜŞÜK",IF($I13&lt;=14,"ORTA",IF($I13&lt;=19,"YÜKSEK","ÇOK YÜKSEK")))))</f>
        <v>ORTA</v>
      </c>
      <c r="K13" s="96" t="s">
        <v>23</v>
      </c>
      <c r="L13" s="96"/>
      <c r="M13" s="96"/>
      <c r="N13" s="44" t="s">
        <v>123</v>
      </c>
      <c r="O13" s="44" t="s">
        <v>125</v>
      </c>
      <c r="P13" s="94" t="s">
        <v>104</v>
      </c>
      <c r="Q13" s="94"/>
      <c r="R13" s="94"/>
      <c r="S13" s="47"/>
      <c r="T13" s="94"/>
      <c r="U13" s="94"/>
      <c r="V13" s="94"/>
      <c r="W13" s="94"/>
      <c r="X13" s="94"/>
      <c r="Y13" s="94"/>
      <c r="AU13" s="12" t="s">
        <v>122</v>
      </c>
    </row>
    <row r="14" spans="1:47" s="9" customFormat="1" ht="102" customHeight="1" x14ac:dyDescent="0.25">
      <c r="A14" s="96" t="s">
        <v>94</v>
      </c>
      <c r="B14" s="149" t="s">
        <v>108</v>
      </c>
      <c r="C14" s="94" t="s">
        <v>107</v>
      </c>
      <c r="D14" s="94" t="s">
        <v>66</v>
      </c>
      <c r="E14" s="95"/>
      <c r="F14" s="97" t="s">
        <v>69</v>
      </c>
      <c r="G14" s="98">
        <v>3</v>
      </c>
      <c r="H14" s="98">
        <v>3</v>
      </c>
      <c r="I14" s="99">
        <f t="shared" ref="I14" si="2">H14*G14</f>
        <v>9</v>
      </c>
      <c r="J14" s="100" t="str">
        <f t="shared" ref="J14:J32" si="3">IF($I14&lt;=0,"",IF($I14&lt;=4,"ÇOK DÜŞÜK",IF($I14&lt;=8,"DÜŞÜK",IF($I14&lt;=14,"ORTA",IF($I14&lt;=19,"YÜKSEK","ÇOK YÜKSEK")))))</f>
        <v>ORTA</v>
      </c>
      <c r="K14" s="96" t="s">
        <v>23</v>
      </c>
      <c r="L14" s="96"/>
      <c r="M14" s="96"/>
      <c r="N14" s="94" t="s">
        <v>130</v>
      </c>
      <c r="O14" s="94" t="s">
        <v>126</v>
      </c>
      <c r="P14" s="94" t="s">
        <v>67</v>
      </c>
      <c r="Q14" s="94"/>
      <c r="R14" s="94"/>
      <c r="S14" s="97"/>
      <c r="T14" s="94"/>
      <c r="U14" s="94"/>
      <c r="V14" s="94"/>
      <c r="W14" s="94"/>
      <c r="X14" s="94"/>
      <c r="Y14" s="94"/>
    </row>
    <row r="15" spans="1:47" s="9" customFormat="1" ht="67.5" customHeight="1" x14ac:dyDescent="0.25">
      <c r="A15" s="96"/>
      <c r="B15" s="149"/>
      <c r="C15" s="94"/>
      <c r="D15" s="94"/>
      <c r="E15" s="95"/>
      <c r="F15" s="97"/>
      <c r="G15" s="98"/>
      <c r="H15" s="98"/>
      <c r="I15" s="99"/>
      <c r="J15" s="100"/>
      <c r="K15" s="96"/>
      <c r="L15" s="96"/>
      <c r="M15" s="96"/>
      <c r="N15" s="94"/>
      <c r="O15" s="94"/>
      <c r="P15" s="94"/>
      <c r="Q15" s="94"/>
      <c r="R15" s="94"/>
      <c r="S15" s="97"/>
      <c r="T15" s="94"/>
      <c r="U15" s="94"/>
      <c r="V15" s="94"/>
      <c r="W15" s="94"/>
      <c r="X15" s="94"/>
      <c r="Y15" s="94"/>
    </row>
    <row r="16" spans="1:47" s="9" customFormat="1" ht="117.75" customHeight="1" x14ac:dyDescent="0.25">
      <c r="A16" s="96"/>
      <c r="B16" s="149"/>
      <c r="C16" s="94" t="s">
        <v>110</v>
      </c>
      <c r="D16" s="94" t="s">
        <v>66</v>
      </c>
      <c r="E16" s="95"/>
      <c r="F16" s="97" t="s">
        <v>69</v>
      </c>
      <c r="G16" s="98">
        <v>4</v>
      </c>
      <c r="H16" s="98">
        <v>3</v>
      </c>
      <c r="I16" s="99">
        <f t="shared" ref="I16" si="4">H16*G16</f>
        <v>12</v>
      </c>
      <c r="J16" s="100" t="str">
        <f t="shared" si="3"/>
        <v>ORTA</v>
      </c>
      <c r="K16" s="96" t="s">
        <v>28</v>
      </c>
      <c r="L16" s="96"/>
      <c r="M16" s="96"/>
      <c r="N16" s="94" t="s">
        <v>111</v>
      </c>
      <c r="O16" s="101" t="s">
        <v>126</v>
      </c>
      <c r="P16" s="94" t="s">
        <v>67</v>
      </c>
      <c r="Q16" s="94"/>
      <c r="R16" s="94"/>
      <c r="S16" s="97"/>
      <c r="T16" s="94"/>
      <c r="U16" s="94"/>
      <c r="V16" s="94"/>
      <c r="W16" s="94"/>
      <c r="X16" s="94"/>
      <c r="Y16" s="94"/>
    </row>
    <row r="17" spans="1:26" s="9" customFormat="1" ht="117.75" customHeight="1" x14ac:dyDescent="0.25">
      <c r="A17" s="96"/>
      <c r="B17" s="149"/>
      <c r="C17" s="94"/>
      <c r="D17" s="94"/>
      <c r="E17" s="95"/>
      <c r="F17" s="97"/>
      <c r="G17" s="98"/>
      <c r="H17" s="98"/>
      <c r="I17" s="99"/>
      <c r="J17" s="100"/>
      <c r="K17" s="96"/>
      <c r="L17" s="96"/>
      <c r="M17" s="96"/>
      <c r="N17" s="94"/>
      <c r="O17" s="102"/>
      <c r="P17" s="94"/>
      <c r="Q17" s="94"/>
      <c r="R17" s="94"/>
      <c r="S17" s="97"/>
      <c r="T17" s="94"/>
      <c r="U17" s="94"/>
      <c r="V17" s="94"/>
      <c r="W17" s="94"/>
      <c r="X17" s="94"/>
      <c r="Y17" s="94"/>
    </row>
    <row r="18" spans="1:26" s="9" customFormat="1" ht="117.75" customHeight="1" x14ac:dyDescent="0.25">
      <c r="A18" s="96"/>
      <c r="B18" s="149"/>
      <c r="C18" s="94" t="s">
        <v>106</v>
      </c>
      <c r="D18" s="94" t="s">
        <v>66</v>
      </c>
      <c r="E18" s="95"/>
      <c r="F18" s="97" t="s">
        <v>69</v>
      </c>
      <c r="G18" s="98">
        <v>5</v>
      </c>
      <c r="H18" s="98">
        <v>1</v>
      </c>
      <c r="I18" s="99">
        <f t="shared" ref="I18" si="5">H18*G18</f>
        <v>5</v>
      </c>
      <c r="J18" s="100" t="str">
        <f t="shared" si="3"/>
        <v>DÜŞÜK</v>
      </c>
      <c r="K18" s="96" t="s">
        <v>23</v>
      </c>
      <c r="L18" s="96"/>
      <c r="M18" s="96"/>
      <c r="N18" s="94" t="s">
        <v>99</v>
      </c>
      <c r="O18" s="94" t="s">
        <v>115</v>
      </c>
      <c r="P18" s="94" t="s">
        <v>67</v>
      </c>
      <c r="Q18" s="94"/>
      <c r="R18" s="94"/>
      <c r="S18" s="97"/>
      <c r="T18" s="94"/>
      <c r="U18" s="94"/>
      <c r="V18" s="94"/>
      <c r="W18" s="94"/>
      <c r="X18" s="94"/>
      <c r="Y18" s="94"/>
    </row>
    <row r="19" spans="1:26" s="9" customFormat="1" ht="60" customHeight="1" x14ac:dyDescent="0.25">
      <c r="A19" s="96"/>
      <c r="B19" s="149"/>
      <c r="C19" s="94"/>
      <c r="D19" s="94"/>
      <c r="E19" s="95"/>
      <c r="F19" s="97"/>
      <c r="G19" s="98"/>
      <c r="H19" s="98"/>
      <c r="I19" s="99"/>
      <c r="J19" s="100"/>
      <c r="K19" s="96"/>
      <c r="L19" s="96"/>
      <c r="M19" s="96"/>
      <c r="N19" s="94"/>
      <c r="O19" s="94"/>
      <c r="P19" s="94"/>
      <c r="Q19" s="94"/>
      <c r="R19" s="94"/>
      <c r="S19" s="97"/>
      <c r="T19" s="94"/>
      <c r="U19" s="94"/>
      <c r="V19" s="94"/>
      <c r="W19" s="94"/>
      <c r="X19" s="94"/>
      <c r="Y19" s="94"/>
    </row>
    <row r="20" spans="1:26" s="9" customFormat="1" ht="60" customHeight="1" x14ac:dyDescent="0.25">
      <c r="A20" s="96"/>
      <c r="B20" s="149"/>
      <c r="C20" s="94" t="s">
        <v>100</v>
      </c>
      <c r="D20" s="94" t="s">
        <v>66</v>
      </c>
      <c r="E20" s="95"/>
      <c r="F20" s="97" t="s">
        <v>69</v>
      </c>
      <c r="G20" s="98">
        <v>3</v>
      </c>
      <c r="H20" s="98">
        <v>2</v>
      </c>
      <c r="I20" s="99">
        <f t="shared" ref="I20" si="6">H20*G20</f>
        <v>6</v>
      </c>
      <c r="J20" s="100" t="str">
        <f t="shared" si="3"/>
        <v>DÜŞÜK</v>
      </c>
      <c r="K20" s="96" t="s">
        <v>23</v>
      </c>
      <c r="L20" s="96"/>
      <c r="M20" s="96"/>
      <c r="N20" s="94" t="s">
        <v>101</v>
      </c>
      <c r="O20" s="94" t="s">
        <v>115</v>
      </c>
      <c r="P20" s="94" t="s">
        <v>67</v>
      </c>
      <c r="Q20" s="94"/>
      <c r="R20" s="94"/>
      <c r="S20" s="97"/>
      <c r="T20" s="94"/>
      <c r="U20" s="94"/>
      <c r="V20" s="94"/>
      <c r="W20" s="94"/>
      <c r="X20" s="94"/>
      <c r="Y20" s="94"/>
      <c r="Z20" s="45"/>
    </row>
    <row r="21" spans="1:26" s="9" customFormat="1" ht="60" customHeight="1" x14ac:dyDescent="0.25">
      <c r="A21" s="96"/>
      <c r="B21" s="149"/>
      <c r="C21" s="94"/>
      <c r="D21" s="94"/>
      <c r="E21" s="95"/>
      <c r="F21" s="97"/>
      <c r="G21" s="98"/>
      <c r="H21" s="98"/>
      <c r="I21" s="99"/>
      <c r="J21" s="100"/>
      <c r="K21" s="96"/>
      <c r="L21" s="96"/>
      <c r="M21" s="96"/>
      <c r="N21" s="94"/>
      <c r="O21" s="94"/>
      <c r="P21" s="94"/>
      <c r="Q21" s="94"/>
      <c r="R21" s="94"/>
      <c r="S21" s="97"/>
      <c r="T21" s="94"/>
      <c r="U21" s="94"/>
      <c r="V21" s="94"/>
      <c r="W21" s="94"/>
      <c r="X21" s="94"/>
      <c r="Y21" s="94"/>
      <c r="Z21" s="45"/>
    </row>
    <row r="22" spans="1:26" s="9" customFormat="1" ht="96.75" customHeight="1" x14ac:dyDescent="0.25">
      <c r="A22" s="96" t="s">
        <v>94</v>
      </c>
      <c r="B22" s="149" t="s">
        <v>127</v>
      </c>
      <c r="C22" s="94" t="s">
        <v>112</v>
      </c>
      <c r="D22" s="94" t="s">
        <v>66</v>
      </c>
      <c r="E22" s="95"/>
      <c r="F22" s="97" t="s">
        <v>69</v>
      </c>
      <c r="G22" s="98">
        <v>3</v>
      </c>
      <c r="H22" s="98">
        <v>2</v>
      </c>
      <c r="I22" s="99">
        <f t="shared" ref="I22" si="7">H22*G22</f>
        <v>6</v>
      </c>
      <c r="J22" s="100" t="str">
        <f t="shared" si="3"/>
        <v>DÜŞÜK</v>
      </c>
      <c r="K22" s="96" t="s">
        <v>23</v>
      </c>
      <c r="L22" s="96"/>
      <c r="M22" s="96"/>
      <c r="N22" s="94" t="s">
        <v>121</v>
      </c>
      <c r="O22" s="94" t="s">
        <v>115</v>
      </c>
      <c r="P22" s="94" t="s">
        <v>67</v>
      </c>
      <c r="Q22" s="94"/>
      <c r="R22" s="94"/>
      <c r="S22" s="97"/>
      <c r="T22" s="94"/>
      <c r="U22" s="94"/>
      <c r="V22" s="94"/>
      <c r="W22" s="94"/>
      <c r="X22" s="94"/>
      <c r="Y22" s="94"/>
    </row>
    <row r="23" spans="1:26" s="9" customFormat="1" ht="168" customHeight="1" x14ac:dyDescent="0.25">
      <c r="A23" s="96"/>
      <c r="B23" s="149"/>
      <c r="C23" s="94"/>
      <c r="D23" s="94"/>
      <c r="E23" s="95"/>
      <c r="F23" s="97"/>
      <c r="G23" s="98"/>
      <c r="H23" s="98"/>
      <c r="I23" s="99"/>
      <c r="J23" s="100"/>
      <c r="K23" s="96"/>
      <c r="L23" s="96"/>
      <c r="M23" s="96"/>
      <c r="N23" s="94"/>
      <c r="O23" s="94"/>
      <c r="P23" s="94"/>
      <c r="Q23" s="94"/>
      <c r="R23" s="94"/>
      <c r="S23" s="97"/>
      <c r="T23" s="94"/>
      <c r="U23" s="94"/>
      <c r="V23" s="94"/>
      <c r="W23" s="94"/>
      <c r="X23" s="94"/>
      <c r="Y23" s="94"/>
    </row>
    <row r="24" spans="1:26" s="9" customFormat="1" ht="141.75" customHeight="1" x14ac:dyDescent="0.25">
      <c r="A24" s="37" t="s">
        <v>94</v>
      </c>
      <c r="B24" s="38" t="s">
        <v>128</v>
      </c>
      <c r="C24" s="36" t="s">
        <v>102</v>
      </c>
      <c r="D24" s="36" t="s">
        <v>73</v>
      </c>
      <c r="E24" s="41"/>
      <c r="F24" s="39" t="s">
        <v>68</v>
      </c>
      <c r="G24" s="40">
        <v>4</v>
      </c>
      <c r="H24" s="40">
        <v>3</v>
      </c>
      <c r="I24" s="42">
        <f>G24*H24</f>
        <v>12</v>
      </c>
      <c r="J24" s="60" t="s">
        <v>129</v>
      </c>
      <c r="K24" s="96" t="s">
        <v>28</v>
      </c>
      <c r="L24" s="96"/>
      <c r="M24" s="96"/>
      <c r="N24" s="36" t="s">
        <v>103</v>
      </c>
      <c r="O24" s="36" t="s">
        <v>115</v>
      </c>
      <c r="P24" s="94" t="s">
        <v>104</v>
      </c>
      <c r="Q24" s="94"/>
      <c r="R24" s="94"/>
      <c r="S24" s="39"/>
      <c r="T24" s="94"/>
      <c r="U24" s="94"/>
      <c r="V24" s="94"/>
      <c r="W24" s="94"/>
      <c r="X24" s="94"/>
      <c r="Y24" s="94"/>
    </row>
    <row r="25" spans="1:26" s="9" customFormat="1" ht="150.75" customHeight="1" x14ac:dyDescent="0.25">
      <c r="A25" s="96" t="s">
        <v>93</v>
      </c>
      <c r="B25" s="93" t="s">
        <v>74</v>
      </c>
      <c r="C25" s="44" t="s">
        <v>75</v>
      </c>
      <c r="D25" s="44" t="s">
        <v>73</v>
      </c>
      <c r="E25" s="95" t="s">
        <v>76</v>
      </c>
      <c r="F25" s="39" t="s">
        <v>68</v>
      </c>
      <c r="G25" s="40">
        <v>2</v>
      </c>
      <c r="H25" s="40">
        <v>1</v>
      </c>
      <c r="I25" s="42">
        <f t="shared" ref="I25:I30" si="8">H25*G25</f>
        <v>2</v>
      </c>
      <c r="J25" s="43" t="str">
        <f t="shared" si="3"/>
        <v>ÇOK DÜŞÜK</v>
      </c>
      <c r="K25" s="96" t="s">
        <v>23</v>
      </c>
      <c r="L25" s="96"/>
      <c r="M25" s="96"/>
      <c r="N25" s="44" t="s">
        <v>77</v>
      </c>
      <c r="O25" s="44" t="s">
        <v>116</v>
      </c>
      <c r="P25" s="94" t="s">
        <v>67</v>
      </c>
      <c r="Q25" s="94"/>
      <c r="R25" s="94"/>
      <c r="S25" s="39"/>
      <c r="T25" s="94"/>
      <c r="U25" s="94"/>
      <c r="V25" s="94"/>
      <c r="W25" s="94"/>
      <c r="X25" s="94"/>
      <c r="Y25" s="94"/>
    </row>
    <row r="26" spans="1:26" s="9" customFormat="1" ht="154.5" customHeight="1" x14ac:dyDescent="0.25">
      <c r="A26" s="96"/>
      <c r="B26" s="93"/>
      <c r="C26" s="44" t="s">
        <v>78</v>
      </c>
      <c r="D26" s="44" t="s">
        <v>73</v>
      </c>
      <c r="E26" s="95"/>
      <c r="F26" s="39" t="s">
        <v>68</v>
      </c>
      <c r="G26" s="40">
        <v>2</v>
      </c>
      <c r="H26" s="40">
        <v>1</v>
      </c>
      <c r="I26" s="42">
        <f t="shared" si="8"/>
        <v>2</v>
      </c>
      <c r="J26" s="43" t="str">
        <f t="shared" si="3"/>
        <v>ÇOK DÜŞÜK</v>
      </c>
      <c r="K26" s="96" t="s">
        <v>23</v>
      </c>
      <c r="L26" s="96"/>
      <c r="M26" s="96"/>
      <c r="N26" s="44" t="s">
        <v>79</v>
      </c>
      <c r="O26" s="44" t="s">
        <v>117</v>
      </c>
      <c r="P26" s="94" t="s">
        <v>67</v>
      </c>
      <c r="Q26" s="94"/>
      <c r="R26" s="94"/>
      <c r="S26" s="39"/>
      <c r="T26" s="94"/>
      <c r="U26" s="94"/>
      <c r="V26" s="94"/>
      <c r="W26" s="94"/>
      <c r="X26" s="94"/>
      <c r="Y26" s="94"/>
    </row>
    <row r="27" spans="1:26" s="9" customFormat="1" ht="146.25" customHeight="1" x14ac:dyDescent="0.25">
      <c r="A27" s="96" t="s">
        <v>93</v>
      </c>
      <c r="B27" s="93" t="s">
        <v>80</v>
      </c>
      <c r="C27" s="44" t="s">
        <v>131</v>
      </c>
      <c r="D27" s="44" t="s">
        <v>66</v>
      </c>
      <c r="E27" s="58"/>
      <c r="F27" s="39" t="s">
        <v>81</v>
      </c>
      <c r="G27" s="40">
        <v>3</v>
      </c>
      <c r="H27" s="40">
        <v>4</v>
      </c>
      <c r="I27" s="42">
        <f t="shared" si="8"/>
        <v>12</v>
      </c>
      <c r="J27" s="43" t="str">
        <f t="shared" si="3"/>
        <v>ORTA</v>
      </c>
      <c r="K27" s="96" t="s">
        <v>23</v>
      </c>
      <c r="L27" s="96"/>
      <c r="M27" s="96"/>
      <c r="N27" s="44" t="s">
        <v>82</v>
      </c>
      <c r="O27" s="44" t="s">
        <v>118</v>
      </c>
      <c r="P27" s="94" t="s">
        <v>67</v>
      </c>
      <c r="Q27" s="94"/>
      <c r="R27" s="94"/>
      <c r="S27" s="39"/>
      <c r="T27" s="94"/>
      <c r="U27" s="94"/>
      <c r="V27" s="94"/>
      <c r="W27" s="94"/>
      <c r="X27" s="94"/>
      <c r="Y27" s="94"/>
    </row>
    <row r="28" spans="1:26" s="9" customFormat="1" ht="99" customHeight="1" x14ac:dyDescent="0.25">
      <c r="A28" s="96"/>
      <c r="B28" s="93"/>
      <c r="C28" s="44" t="s">
        <v>95</v>
      </c>
      <c r="D28" s="44" t="s">
        <v>66</v>
      </c>
      <c r="E28" s="58"/>
      <c r="F28" s="39" t="s">
        <v>83</v>
      </c>
      <c r="G28" s="40">
        <v>3</v>
      </c>
      <c r="H28" s="40">
        <v>4</v>
      </c>
      <c r="I28" s="42">
        <f t="shared" si="8"/>
        <v>12</v>
      </c>
      <c r="J28" s="43" t="str">
        <f t="shared" si="3"/>
        <v>ORTA</v>
      </c>
      <c r="K28" s="96" t="s">
        <v>23</v>
      </c>
      <c r="L28" s="96"/>
      <c r="M28" s="96"/>
      <c r="N28" s="44" t="s">
        <v>84</v>
      </c>
      <c r="O28" s="44" t="s">
        <v>118</v>
      </c>
      <c r="P28" s="94" t="s">
        <v>67</v>
      </c>
      <c r="Q28" s="94"/>
      <c r="R28" s="94"/>
      <c r="S28" s="39"/>
      <c r="T28" s="94"/>
      <c r="U28" s="94"/>
      <c r="V28" s="94"/>
      <c r="W28" s="94"/>
      <c r="X28" s="94"/>
      <c r="Y28" s="94"/>
    </row>
    <row r="29" spans="1:26" s="9" customFormat="1" ht="99" customHeight="1" x14ac:dyDescent="0.25">
      <c r="A29" s="96"/>
      <c r="B29" s="93"/>
      <c r="C29" s="44" t="s">
        <v>85</v>
      </c>
      <c r="D29" s="44" t="s">
        <v>66</v>
      </c>
      <c r="E29" s="58"/>
      <c r="F29" s="39" t="s">
        <v>86</v>
      </c>
      <c r="G29" s="40">
        <v>3</v>
      </c>
      <c r="H29" s="40">
        <v>3</v>
      </c>
      <c r="I29" s="42">
        <f t="shared" si="8"/>
        <v>9</v>
      </c>
      <c r="J29" s="43" t="str">
        <f t="shared" si="3"/>
        <v>ORTA</v>
      </c>
      <c r="K29" s="96" t="s">
        <v>23</v>
      </c>
      <c r="L29" s="96"/>
      <c r="M29" s="96"/>
      <c r="N29" s="44" t="s">
        <v>87</v>
      </c>
      <c r="O29" s="44" t="s">
        <v>118</v>
      </c>
      <c r="P29" s="94" t="s">
        <v>67</v>
      </c>
      <c r="Q29" s="94"/>
      <c r="R29" s="94"/>
      <c r="S29" s="39"/>
      <c r="T29" s="94"/>
      <c r="U29" s="94"/>
      <c r="V29" s="94"/>
      <c r="W29" s="94"/>
      <c r="X29" s="94"/>
      <c r="Y29" s="94"/>
    </row>
    <row r="30" spans="1:26" s="9" customFormat="1" ht="83.25" customHeight="1" x14ac:dyDescent="0.25">
      <c r="A30" s="96"/>
      <c r="B30" s="93"/>
      <c r="C30" s="94" t="s">
        <v>88</v>
      </c>
      <c r="D30" s="94" t="s">
        <v>66</v>
      </c>
      <c r="E30" s="95"/>
      <c r="F30" s="97" t="s">
        <v>69</v>
      </c>
      <c r="G30" s="98">
        <v>3</v>
      </c>
      <c r="H30" s="98">
        <v>2</v>
      </c>
      <c r="I30" s="99">
        <f t="shared" si="8"/>
        <v>6</v>
      </c>
      <c r="J30" s="100" t="str">
        <f>IF($I30&lt;=0,"",IF($I30&lt;=4,"ÇOK DÜŞÜK",IF($I30&lt;=8,"DÜŞÜK",IF($I30&lt;=14,"ORTA",IF($I30&lt;=19,"YÜKSEK","ÇOK YÜKSEK")))))</f>
        <v>DÜŞÜK</v>
      </c>
      <c r="K30" s="96" t="s">
        <v>23</v>
      </c>
      <c r="L30" s="96"/>
      <c r="M30" s="96"/>
      <c r="N30" s="94" t="s">
        <v>89</v>
      </c>
      <c r="O30" s="94" t="s">
        <v>97</v>
      </c>
      <c r="P30" s="94" t="s">
        <v>67</v>
      </c>
      <c r="Q30" s="94"/>
      <c r="R30" s="94"/>
      <c r="S30" s="97"/>
      <c r="T30" s="94"/>
      <c r="U30" s="94"/>
      <c r="V30" s="94"/>
      <c r="W30" s="94"/>
      <c r="X30" s="94"/>
      <c r="Y30" s="94"/>
    </row>
    <row r="31" spans="1:26" s="9" customFormat="1" ht="52.5" customHeight="1" x14ac:dyDescent="0.25">
      <c r="A31" s="96"/>
      <c r="B31" s="93"/>
      <c r="C31" s="94"/>
      <c r="D31" s="94"/>
      <c r="E31" s="95"/>
      <c r="F31" s="97"/>
      <c r="G31" s="98"/>
      <c r="H31" s="98"/>
      <c r="I31" s="99"/>
      <c r="J31" s="100"/>
      <c r="K31" s="96"/>
      <c r="L31" s="96"/>
      <c r="M31" s="96"/>
      <c r="N31" s="94"/>
      <c r="O31" s="94"/>
      <c r="P31" s="94"/>
      <c r="Q31" s="94"/>
      <c r="R31" s="94"/>
      <c r="S31" s="97"/>
      <c r="T31" s="94"/>
      <c r="U31" s="94"/>
      <c r="V31" s="94"/>
      <c r="W31" s="94"/>
      <c r="X31" s="94"/>
      <c r="Y31" s="94"/>
    </row>
    <row r="32" spans="1:26" ht="120" customHeight="1" x14ac:dyDescent="0.25">
      <c r="A32" s="37" t="s">
        <v>93</v>
      </c>
      <c r="B32" s="38" t="s">
        <v>90</v>
      </c>
      <c r="C32" s="33" t="s">
        <v>91</v>
      </c>
      <c r="D32" s="44" t="s">
        <v>73</v>
      </c>
      <c r="E32" s="34"/>
      <c r="F32" s="39" t="s">
        <v>69</v>
      </c>
      <c r="G32" s="40">
        <v>2</v>
      </c>
      <c r="H32" s="40">
        <v>1</v>
      </c>
      <c r="I32" s="35">
        <f t="shared" ref="I32" si="9">H32*G32</f>
        <v>2</v>
      </c>
      <c r="J32" s="43" t="str">
        <f t="shared" si="3"/>
        <v>ÇOK DÜŞÜK</v>
      </c>
      <c r="K32" s="96" t="s">
        <v>23</v>
      </c>
      <c r="L32" s="96"/>
      <c r="M32" s="96"/>
      <c r="N32" s="33" t="s">
        <v>132</v>
      </c>
      <c r="O32" s="33" t="s">
        <v>117</v>
      </c>
      <c r="P32" s="94" t="s">
        <v>92</v>
      </c>
      <c r="Q32" s="94"/>
      <c r="R32" s="94"/>
      <c r="S32" s="39"/>
      <c r="T32" s="94"/>
      <c r="U32" s="94"/>
      <c r="V32" s="94"/>
      <c r="W32" s="94"/>
      <c r="X32" s="94"/>
      <c r="Y32" s="94"/>
    </row>
    <row r="33" ht="124.5" customHeight="1" x14ac:dyDescent="0.25"/>
  </sheetData>
  <mergeCells count="156">
    <mergeCell ref="T11:Y12"/>
    <mergeCell ref="K13:M13"/>
    <mergeCell ref="P13:R13"/>
    <mergeCell ref="T13:Y13"/>
    <mergeCell ref="C11:C12"/>
    <mergeCell ref="D11:D12"/>
    <mergeCell ref="K11:M12"/>
    <mergeCell ref="A10:A13"/>
    <mergeCell ref="B10:B13"/>
    <mergeCell ref="E11:E12"/>
    <mergeCell ref="F11:F12"/>
    <mergeCell ref="G11:G12"/>
    <mergeCell ref="H11:H12"/>
    <mergeCell ref="I11:I12"/>
    <mergeCell ref="J11:J12"/>
    <mergeCell ref="N11:N12"/>
    <mergeCell ref="E20:E21"/>
    <mergeCell ref="J20:J21"/>
    <mergeCell ref="F20:F21"/>
    <mergeCell ref="G20:G21"/>
    <mergeCell ref="H20:H21"/>
    <mergeCell ref="I20:I21"/>
    <mergeCell ref="B14:B21"/>
    <mergeCell ref="O11:O12"/>
    <mergeCell ref="P11:R12"/>
    <mergeCell ref="O30:O31"/>
    <mergeCell ref="P30:R31"/>
    <mergeCell ref="P25:R25"/>
    <mergeCell ref="T25:Y25"/>
    <mergeCell ref="J22:J23"/>
    <mergeCell ref="A25:A26"/>
    <mergeCell ref="E25:E26"/>
    <mergeCell ref="A27:A31"/>
    <mergeCell ref="A14:A21"/>
    <mergeCell ref="C16:C17"/>
    <mergeCell ref="D16:D17"/>
    <mergeCell ref="E16:E17"/>
    <mergeCell ref="F16:F17"/>
    <mergeCell ref="G16:G17"/>
    <mergeCell ref="H16:H17"/>
    <mergeCell ref="I16:I17"/>
    <mergeCell ref="J16:J17"/>
    <mergeCell ref="E14:E15"/>
    <mergeCell ref="F14:F15"/>
    <mergeCell ref="G14:G15"/>
    <mergeCell ref="H14:H15"/>
    <mergeCell ref="I14:I15"/>
    <mergeCell ref="C20:C21"/>
    <mergeCell ref="D20:D21"/>
    <mergeCell ref="P26:R26"/>
    <mergeCell ref="T26:Y26"/>
    <mergeCell ref="K27:M27"/>
    <mergeCell ref="P27:R27"/>
    <mergeCell ref="T27:Y27"/>
    <mergeCell ref="K26:M26"/>
    <mergeCell ref="A22:A23"/>
    <mergeCell ref="B22:B23"/>
    <mergeCell ref="C22:C23"/>
    <mergeCell ref="D22:D23"/>
    <mergeCell ref="E22:E23"/>
    <mergeCell ref="F22:F23"/>
    <mergeCell ref="G22:G23"/>
    <mergeCell ref="H22:H23"/>
    <mergeCell ref="I22:I23"/>
    <mergeCell ref="T9:Y9"/>
    <mergeCell ref="K10:M10"/>
    <mergeCell ref="P10:R10"/>
    <mergeCell ref="T10:Y10"/>
    <mergeCell ref="A8:B8"/>
    <mergeCell ref="C8:M8"/>
    <mergeCell ref="K32:M32"/>
    <mergeCell ref="P32:R32"/>
    <mergeCell ref="T32:Y32"/>
    <mergeCell ref="K18:M19"/>
    <mergeCell ref="N18:N19"/>
    <mergeCell ref="O18:O19"/>
    <mergeCell ref="P18:R19"/>
    <mergeCell ref="K22:M23"/>
    <mergeCell ref="N22:N23"/>
    <mergeCell ref="O22:O23"/>
    <mergeCell ref="P22:R23"/>
    <mergeCell ref="S22:S23"/>
    <mergeCell ref="T22:Y23"/>
    <mergeCell ref="K24:M24"/>
    <mergeCell ref="S20:S21"/>
    <mergeCell ref="T20:Y21"/>
    <mergeCell ref="S30:S31"/>
    <mergeCell ref="T30:Y31"/>
    <mergeCell ref="B1:T4"/>
    <mergeCell ref="A1:A4"/>
    <mergeCell ref="B6:P6"/>
    <mergeCell ref="X2:Y2"/>
    <mergeCell ref="U3:W3"/>
    <mergeCell ref="X3:Y3"/>
    <mergeCell ref="T8:Y8"/>
    <mergeCell ref="U1:W1"/>
    <mergeCell ref="X1:Y1"/>
    <mergeCell ref="U2:W2"/>
    <mergeCell ref="W6:Y6"/>
    <mergeCell ref="Q6:V6"/>
    <mergeCell ref="U4:W4"/>
    <mergeCell ref="X4:Y4"/>
    <mergeCell ref="P9:R9"/>
    <mergeCell ref="N8:S8"/>
    <mergeCell ref="C18:C19"/>
    <mergeCell ref="D18:D19"/>
    <mergeCell ref="F18:F19"/>
    <mergeCell ref="G18:G19"/>
    <mergeCell ref="H18:H19"/>
    <mergeCell ref="I18:I19"/>
    <mergeCell ref="J18:J19"/>
    <mergeCell ref="J14:J15"/>
    <mergeCell ref="K14:M15"/>
    <mergeCell ref="N14:N15"/>
    <mergeCell ref="O14:O15"/>
    <mergeCell ref="P14:R15"/>
    <mergeCell ref="S14:S15"/>
    <mergeCell ref="C14:C15"/>
    <mergeCell ref="D14:D15"/>
    <mergeCell ref="E18:E19"/>
    <mergeCell ref="K9:M9"/>
    <mergeCell ref="S11:S12"/>
    <mergeCell ref="K16:M17"/>
    <mergeCell ref="N16:N17"/>
    <mergeCell ref="O16:O17"/>
    <mergeCell ref="P16:R17"/>
    <mergeCell ref="S16:S17"/>
    <mergeCell ref="T16:Y17"/>
    <mergeCell ref="S18:S19"/>
    <mergeCell ref="T18:Y19"/>
    <mergeCell ref="P24:R24"/>
    <mergeCell ref="T24:Y24"/>
    <mergeCell ref="B27:B31"/>
    <mergeCell ref="C30:C31"/>
    <mergeCell ref="D30:D31"/>
    <mergeCell ref="E30:E31"/>
    <mergeCell ref="K25:M25"/>
    <mergeCell ref="F30:F31"/>
    <mergeCell ref="B25:B26"/>
    <mergeCell ref="T14:Y15"/>
    <mergeCell ref="K28:M28"/>
    <mergeCell ref="P28:R28"/>
    <mergeCell ref="T28:Y28"/>
    <mergeCell ref="G30:G31"/>
    <mergeCell ref="H30:H31"/>
    <mergeCell ref="I30:I31"/>
    <mergeCell ref="J30:J31"/>
    <mergeCell ref="K30:M31"/>
    <mergeCell ref="N30:N31"/>
    <mergeCell ref="K20:M21"/>
    <mergeCell ref="N20:N21"/>
    <mergeCell ref="O20:O21"/>
    <mergeCell ref="T29:Y29"/>
    <mergeCell ref="K29:M29"/>
    <mergeCell ref="P29:R29"/>
    <mergeCell ref="P20:R21"/>
  </mergeCells>
  <conditionalFormatting sqref="J32 J25:J30">
    <cfRule type="containsText" dxfId="29" priority="41" operator="containsText" text="ÇOK YÜKSEK">
      <formula>NOT(ISERROR(SEARCH("ÇOK YÜKSEK",J25)))</formula>
    </cfRule>
    <cfRule type="containsText" dxfId="28" priority="42" operator="containsText" text="YÜKSEK">
      <formula>NOT(ISERROR(SEARCH("YÜKSEK",J25)))</formula>
    </cfRule>
    <cfRule type="containsText" dxfId="27" priority="43" operator="containsText" text="ORTA">
      <formula>NOT(ISERROR(SEARCH("ORTA",J25)))</formula>
    </cfRule>
    <cfRule type="beginsWith" dxfId="26" priority="44" operator="beginsWith" text="DÜŞÜK">
      <formula>LEFT(J25,LEN("DÜŞÜK"))="DÜŞÜK"</formula>
    </cfRule>
    <cfRule type="containsText" dxfId="25" priority="45" operator="containsText" text="ÇOK DÜŞÜK">
      <formula>NOT(ISERROR(SEARCH("ÇOK DÜŞÜK",J25)))</formula>
    </cfRule>
  </conditionalFormatting>
  <conditionalFormatting sqref="J22">
    <cfRule type="containsText" dxfId="24" priority="26" operator="containsText" text="ÇOK YÜKSEK">
      <formula>NOT(ISERROR(SEARCH("ÇOK YÜKSEK",J22)))</formula>
    </cfRule>
    <cfRule type="containsText" dxfId="23" priority="27" operator="containsText" text="YÜKSEK">
      <formula>NOT(ISERROR(SEARCH("YÜKSEK",J22)))</formula>
    </cfRule>
    <cfRule type="containsText" dxfId="22" priority="28" operator="containsText" text="ORTA">
      <formula>NOT(ISERROR(SEARCH("ORTA",J22)))</formula>
    </cfRule>
    <cfRule type="beginsWith" dxfId="21" priority="29" operator="beginsWith" text="DÜŞÜK">
      <formula>LEFT(J22,LEN("DÜŞÜK"))="DÜŞÜK"</formula>
    </cfRule>
    <cfRule type="containsText" dxfId="20" priority="30" operator="containsText" text="ÇOK DÜŞÜK">
      <formula>NOT(ISERROR(SEARCH("ÇOK DÜŞÜK",J22)))</formula>
    </cfRule>
  </conditionalFormatting>
  <conditionalFormatting sqref="J14 J18">
    <cfRule type="containsText" dxfId="19" priority="21" operator="containsText" text="ÇOK YÜKSEK">
      <formula>NOT(ISERROR(SEARCH("ÇOK YÜKSEK",J14)))</formula>
    </cfRule>
    <cfRule type="containsText" dxfId="18" priority="22" operator="containsText" text="YÜKSEK">
      <formula>NOT(ISERROR(SEARCH("YÜKSEK",J14)))</formula>
    </cfRule>
    <cfRule type="containsText" dxfId="17" priority="23" operator="containsText" text="ORTA">
      <formula>NOT(ISERROR(SEARCH("ORTA",J14)))</formula>
    </cfRule>
    <cfRule type="beginsWith" dxfId="16" priority="24" operator="beginsWith" text="DÜŞÜK">
      <formula>LEFT(J14,LEN("DÜŞÜK"))="DÜŞÜK"</formula>
    </cfRule>
    <cfRule type="containsText" dxfId="15" priority="25" operator="containsText" text="ÇOK DÜŞÜK">
      <formula>NOT(ISERROR(SEARCH("ÇOK DÜŞÜK",J14)))</formula>
    </cfRule>
  </conditionalFormatting>
  <conditionalFormatting sqref="J20">
    <cfRule type="containsText" dxfId="14" priority="16" operator="containsText" text="ÇOK YÜKSEK">
      <formula>NOT(ISERROR(SEARCH("ÇOK YÜKSEK",J20)))</formula>
    </cfRule>
    <cfRule type="containsText" dxfId="13" priority="17" operator="containsText" text="YÜKSEK">
      <formula>NOT(ISERROR(SEARCH("YÜKSEK",J20)))</formula>
    </cfRule>
    <cfRule type="containsText" dxfId="12" priority="18" operator="containsText" text="ORTA">
      <formula>NOT(ISERROR(SEARCH("ORTA",J20)))</formula>
    </cfRule>
    <cfRule type="beginsWith" dxfId="11" priority="19" operator="beginsWith" text="DÜŞÜK">
      <formula>LEFT(J20,LEN("DÜŞÜK"))="DÜŞÜK"</formula>
    </cfRule>
    <cfRule type="containsText" dxfId="10" priority="20" operator="containsText" text="ÇOK DÜŞÜK">
      <formula>NOT(ISERROR(SEARCH("ÇOK DÜŞÜK",J20)))</formula>
    </cfRule>
  </conditionalFormatting>
  <conditionalFormatting sqref="J10:J11 J13">
    <cfRule type="containsText" dxfId="9" priority="11" operator="containsText" text="ÇOK YÜKSEK">
      <formula>NOT(ISERROR(SEARCH("ÇOK YÜKSEK",J10)))</formula>
    </cfRule>
    <cfRule type="containsText" dxfId="8" priority="12" operator="containsText" text="YÜKSEK">
      <formula>NOT(ISERROR(SEARCH("YÜKSEK",J10)))</formula>
    </cfRule>
    <cfRule type="containsText" dxfId="7" priority="13" operator="containsText" text="ORTA">
      <formula>NOT(ISERROR(SEARCH("ORTA",J10)))</formula>
    </cfRule>
    <cfRule type="beginsWith" dxfId="6" priority="14" operator="beginsWith" text="DÜŞÜK">
      <formula>LEFT(J10,LEN("DÜŞÜK"))="DÜŞÜK"</formula>
    </cfRule>
    <cfRule type="containsText" dxfId="5" priority="15" operator="containsText" text="ÇOK DÜŞÜK">
      <formula>NOT(ISERROR(SEARCH("ÇOK DÜŞÜK",J10)))</formula>
    </cfRule>
  </conditionalFormatting>
  <conditionalFormatting sqref="J16">
    <cfRule type="containsText" dxfId="4" priority="1" operator="containsText" text="ÇOK YÜKSEK">
      <formula>NOT(ISERROR(SEARCH("ÇOK YÜKSEK",J16)))</formula>
    </cfRule>
    <cfRule type="containsText" dxfId="3" priority="2" operator="containsText" text="YÜKSEK">
      <formula>NOT(ISERROR(SEARCH("YÜKSEK",J16)))</formula>
    </cfRule>
    <cfRule type="containsText" dxfId="2" priority="3" operator="containsText" text="ORTA">
      <formula>NOT(ISERROR(SEARCH("ORTA",J16)))</formula>
    </cfRule>
    <cfRule type="beginsWith" dxfId="1" priority="4" operator="beginsWith" text="DÜŞÜK">
      <formula>LEFT(J16,LEN("DÜŞÜK"))="DÜŞÜK"</formula>
    </cfRule>
    <cfRule type="containsText" dxfId="0" priority="5" operator="containsText" text="ÇOK DÜŞÜK">
      <formula>NOT(ISERROR(SEARCH("ÇOK DÜŞÜK",J16)))</formula>
    </cfRule>
  </conditionalFormatting>
  <dataValidations count="1">
    <dataValidation allowBlank="1" showErrorMessage="1" promptTitle="Kontrol Önlemleri" prompt="Riske karşı faaliyete geçirilen kontrol önlemleri" sqref="B27 B32 B22 B14 B25" xr:uid="{00000000-0002-0000-0200-000000000000}"/>
  </dataValidations>
  <pageMargins left="0.39370078740157483" right="0.31496062992125984" top="0.39370078740157483" bottom="0.47244094488188981" header="0.31496062992125984" footer="0.31496062992125984"/>
  <pageSetup paperSize="256" scale="53" fitToHeight="0" orientation="landscape" r:id="rId1"/>
  <headerFooter>
    <oddFooter>&amp;R&amp;"Cambria,Normal"&amp;8&amp;K002060Sayfa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'Açıklamalar ve Bilgi'!$A$36:$A$39</xm:f>
          </x14:formula1>
          <xm:sqref>K32 K14 K18 K22 K20 K25:K30 L25:L29 L10 L13 K10:K11 K13</xm:sqref>
        </x14:dataValidation>
        <x14:dataValidation type="list" allowBlank="1" showInputMessage="1" showErrorMessage="1" xr:uid="{00000000-0002-0000-0200-000002000000}">
          <x14:formula1>
            <xm:f>'Açıklamalar ve Bilgi'!$D$42:$D$45</xm:f>
          </x14:formula1>
          <xm:sqref>I32 I18 I22 I14 I20 I25:I30 I10:I11 I13 I16</xm:sqref>
        </x14:dataValidation>
        <x14:dataValidation type="list" allowBlank="1" showInputMessage="1" showErrorMessage="1" xr:uid="{00000000-0002-0000-0200-000003000000}">
          <x14:formula1>
            <xm:f>'Açıklamalar ve Bilgi'!$B$42:$B$46</xm:f>
          </x14:formula1>
          <xm:sqref>G32 G18 G22 G14 G20 G25:G30 G10:G11 G13 G16</xm:sqref>
        </x14:dataValidation>
        <x14:dataValidation type="list" allowBlank="1" showInputMessage="1" showErrorMessage="1" xr:uid="{00000000-0002-0000-0200-000004000000}">
          <x14:formula1>
            <xm:f>'Açıklamalar ve Bilgi'!$D$42:$D$46</xm:f>
          </x14:formula1>
          <xm:sqref>H32 H18 H22 H14 H20 H25:H30 H10:H11 H13 H16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Açıklamalar ve Bilgi</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2022-01-24T11:36:09Z</dcterms:modified>
</cp:coreProperties>
</file>